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組網頁更新\統計報表\"/>
    </mc:Choice>
  </mc:AlternateContent>
  <bookViews>
    <workbookView xWindow="0" yWindow="0" windowWidth="21660" windowHeight="7896"/>
  </bookViews>
  <sheets>
    <sheet name="全校" sheetId="1" r:id="rId1"/>
    <sheet name="博士班" sheetId="2" r:id="rId2"/>
    <sheet name="碩士在職專班" sheetId="3" r:id="rId3"/>
    <sheet name="碩士班" sheetId="4" r:id="rId4"/>
    <sheet name="學士班" sheetId="5" r:id="rId5"/>
  </sheets>
  <definedNames>
    <definedName name="_xlnm._FilterDatabase" localSheetId="3" hidden="1">碩士班!$A$4:$G$4</definedName>
    <definedName name="_xlnm._FilterDatabase" localSheetId="4" hidden="1">學士班!$A$4:$G$4</definedName>
  </definedNames>
  <calcPr calcId="162913"/>
</workbook>
</file>

<file path=xl/calcChain.xml><?xml version="1.0" encoding="utf-8"?>
<calcChain xmlns="http://schemas.openxmlformats.org/spreadsheetml/2006/main">
  <c r="C105" i="4" l="1"/>
  <c r="D10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5" i="4"/>
  <c r="C30" i="3"/>
  <c r="G30" i="3" s="1"/>
  <c r="D3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5" i="3"/>
  <c r="C78" i="2"/>
  <c r="D78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5" i="2"/>
  <c r="B9" i="1"/>
  <c r="F9" i="1" s="1"/>
  <c r="C9" i="1"/>
  <c r="F6" i="1"/>
  <c r="F7" i="1"/>
  <c r="F8" i="1"/>
  <c r="F5" i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5" i="5"/>
  <c r="C38" i="5"/>
  <c r="D38" i="5"/>
  <c r="G105" i="4" l="1"/>
  <c r="E38" i="5"/>
  <c r="F105" i="4"/>
  <c r="E105" i="4"/>
  <c r="E30" i="3"/>
  <c r="F78" i="2"/>
  <c r="E78" i="2"/>
  <c r="D9" i="1"/>
  <c r="F38" i="5"/>
  <c r="F30" i="3"/>
  <c r="G78" i="2" l="1"/>
</calcChain>
</file>

<file path=xl/sharedStrings.xml><?xml version="1.0" encoding="utf-8"?>
<sst xmlns="http://schemas.openxmlformats.org/spreadsheetml/2006/main" count="269" uniqueCount="169">
  <si>
    <t>歷屆畢業人數統計</t>
  </si>
  <si>
    <t>學年度</t>
  </si>
  <si>
    <t>110</t>
  </si>
  <si>
    <t>總計</t>
  </si>
  <si>
    <t>博士班</t>
  </si>
  <si>
    <t>碩士在職專班</t>
  </si>
  <si>
    <t>碩士班</t>
  </si>
  <si>
    <t>學士班</t>
  </si>
  <si>
    <r>
      <t>研究生</t>
    </r>
    <r>
      <rPr>
        <b/>
        <sz val="12"/>
        <color rgb="FF0000FF"/>
        <rFont val="微軟正黑體"/>
        <family val="2"/>
        <charset val="136"/>
      </rPr>
      <t>博士班</t>
    </r>
    <r>
      <rPr>
        <b/>
        <sz val="12"/>
        <color rgb="FF000000"/>
        <rFont val="微軟正黑體"/>
        <family val="2"/>
        <charset val="136"/>
      </rPr>
      <t>歷屆畢業人數統計表</t>
    </r>
  </si>
  <si>
    <t>系所代碼</t>
  </si>
  <si>
    <t>影像與生醫光電博士學位學程</t>
  </si>
  <si>
    <t>生理學研究所</t>
  </si>
  <si>
    <t>藥理學研究所</t>
  </si>
  <si>
    <t>公共衛生研究所</t>
  </si>
  <si>
    <t>臨床醫學研究所</t>
  </si>
  <si>
    <t>傳統醫藥研究所</t>
  </si>
  <si>
    <t>衛生福利研究所</t>
  </si>
  <si>
    <t>環境與職業衛生研究所</t>
  </si>
  <si>
    <t>急重症醫學研究所</t>
  </si>
  <si>
    <t>生物醫學資訊研究所</t>
  </si>
  <si>
    <t>腦科學研究所</t>
  </si>
  <si>
    <t>牙醫學系</t>
  </si>
  <si>
    <t>口腔生物研究所</t>
  </si>
  <si>
    <t>護理學系</t>
  </si>
  <si>
    <t>臨床護理研究所</t>
  </si>
  <si>
    <t>醫學生物技術暨檢驗學系</t>
  </si>
  <si>
    <t>生物醫學工程學系</t>
  </si>
  <si>
    <t>物理治療暨輔助科技學系</t>
  </si>
  <si>
    <t>生物醫學影像暨放射科學系</t>
  </si>
  <si>
    <t>生醫光電研究所</t>
  </si>
  <si>
    <t>生物醫學暨工程科技產業博士學位學程</t>
  </si>
  <si>
    <t>神經科學研究所</t>
  </si>
  <si>
    <t>微生物及免疫學研究所</t>
  </si>
  <si>
    <t>生化暨分子生物研究所</t>
  </si>
  <si>
    <t>生命科學系暨基因體科學研究所</t>
  </si>
  <si>
    <t>分子醫學博士學位學程</t>
  </si>
  <si>
    <t>跨領域神經科學國際研究生博士學位學程</t>
  </si>
  <si>
    <t>生技醫療產業博士學位學程</t>
  </si>
  <si>
    <t>生物科技學系</t>
  </si>
  <si>
    <t>生物資訊及系統生物研究所</t>
  </si>
  <si>
    <t>分子醫學與生物工程研究所</t>
  </si>
  <si>
    <t>生醫科學與工程博士學位學程</t>
  </si>
  <si>
    <t>跨領域神經科學博士學位學程(台灣聯合大學系統)</t>
  </si>
  <si>
    <t>教育研究所</t>
  </si>
  <si>
    <t>應用藝術研究所</t>
  </si>
  <si>
    <t>社會與文化研究所</t>
  </si>
  <si>
    <t>網路與資訊系統博士學位學程</t>
  </si>
  <si>
    <t>光電博士學位學程(台灣聯合大學系統)</t>
  </si>
  <si>
    <t>電機學院博士班</t>
  </si>
  <si>
    <t>電子研究所</t>
  </si>
  <si>
    <t>電機工程學系</t>
  </si>
  <si>
    <t>電控工程研究所</t>
  </si>
  <si>
    <t>電信工程研究所</t>
  </si>
  <si>
    <t>光電工程學系</t>
  </si>
  <si>
    <t>電機資訊國際博士學位學程</t>
  </si>
  <si>
    <t>資訊科學與工程研究所</t>
  </si>
  <si>
    <t>資訊學院博士班</t>
  </si>
  <si>
    <t>國際半導體產業學院</t>
  </si>
  <si>
    <t>加速器光源科技與應用博士學位學程</t>
  </si>
  <si>
    <t>機械工程學系</t>
  </si>
  <si>
    <t>土木工程學系</t>
  </si>
  <si>
    <t>材料科學與工程學系</t>
  </si>
  <si>
    <t>環境工程研究所</t>
  </si>
  <si>
    <t>環境科技博士學位學程(台灣聯合大學系統)</t>
  </si>
  <si>
    <t>電子物理學系</t>
  </si>
  <si>
    <t>應用數學系</t>
  </si>
  <si>
    <t>應用化學系</t>
  </si>
  <si>
    <t>應用化學系分子科學</t>
  </si>
  <si>
    <t>永續化學科技國際研究生博士學位學程</t>
  </si>
  <si>
    <t>統計學研究所</t>
  </si>
  <si>
    <t>物理研究所</t>
  </si>
  <si>
    <t>管理科學系</t>
  </si>
  <si>
    <t>運輸與物流管理學系</t>
  </si>
  <si>
    <t>工業工程與管理學系</t>
  </si>
  <si>
    <t>資訊管理研究所</t>
  </si>
  <si>
    <t>資訊管理與財務金融學系財務金融</t>
  </si>
  <si>
    <t>科技管理研究所</t>
  </si>
  <si>
    <t>經營管理研究所</t>
  </si>
  <si>
    <t>科技法律研究所</t>
  </si>
  <si>
    <t>光電學院博士班</t>
  </si>
  <si>
    <r>
      <t>研究所</t>
    </r>
    <r>
      <rPr>
        <b/>
        <sz val="12"/>
        <color rgb="FF0000FF"/>
        <rFont val="微軟正黑體"/>
        <family val="2"/>
        <charset val="136"/>
      </rPr>
      <t>碩士在職專班</t>
    </r>
    <r>
      <rPr>
        <b/>
        <sz val="12"/>
        <color rgb="FF000000"/>
        <rFont val="微軟正黑體"/>
        <family val="2"/>
        <charset val="136"/>
      </rPr>
      <t>歷屆畢業人數統計表</t>
    </r>
  </si>
  <si>
    <t>醫務管理研究所</t>
  </si>
  <si>
    <t>生技醫療經營管理碩士在職學位學程</t>
  </si>
  <si>
    <t>客家社會與文化碩士在職專班</t>
  </si>
  <si>
    <t>電機學院碩士在職專班</t>
  </si>
  <si>
    <t>資訊學院碩士在職專班</t>
  </si>
  <si>
    <t>國防資安管理碩士在職專班</t>
  </si>
  <si>
    <t>工學院專班-產業安全與防災學程</t>
  </si>
  <si>
    <t>工學院專班-精密與自動化工程學程</t>
  </si>
  <si>
    <t>工學院專班-工程技術與管理學程</t>
  </si>
  <si>
    <t>工學院專班-半導體材料與製程設備學程</t>
  </si>
  <si>
    <t>理學院碩士在職專班-科技與數位學習組</t>
  </si>
  <si>
    <t>理學院碩士在職專班-應用科技組</t>
  </si>
  <si>
    <t>管理學院專班-管理科學學程</t>
  </si>
  <si>
    <t>高階主管管理碩士學程</t>
  </si>
  <si>
    <t>管理學院專班-運輸物流學程</t>
  </si>
  <si>
    <t>管理學院專班-工業工程與管理學程</t>
  </si>
  <si>
    <t>管理學院專班-資訊管理學程</t>
  </si>
  <si>
    <t>管理學院專班-財務金融學程</t>
  </si>
  <si>
    <t>管理學院專班-科技管理學程</t>
  </si>
  <si>
    <t>管理學院專班-經營管理學程</t>
  </si>
  <si>
    <t>科技法律研究所碩士在職專班</t>
  </si>
  <si>
    <t>光電科技碩士在職專班</t>
  </si>
  <si>
    <r>
      <t>研究所</t>
    </r>
    <r>
      <rPr>
        <b/>
        <sz val="12"/>
        <color rgb="FF0000FF"/>
        <rFont val="微軟正黑體"/>
        <family val="2"/>
        <charset val="136"/>
      </rPr>
      <t>碩士班</t>
    </r>
    <r>
      <rPr>
        <b/>
        <sz val="12"/>
        <color rgb="FF000000"/>
        <rFont val="微軟正黑體"/>
        <family val="2"/>
        <charset val="136"/>
      </rPr>
      <t>歷屆畢業人數統計表</t>
    </r>
  </si>
  <si>
    <t>資電亥客與安全碩士學位學程</t>
  </si>
  <si>
    <t>解剖學及細胞生物學研究所</t>
  </si>
  <si>
    <t>國際衛生碩士學位學程</t>
  </si>
  <si>
    <t>公共衛生碩士學位學程</t>
  </si>
  <si>
    <t>社區健康照護研究所</t>
  </si>
  <si>
    <t>生物藥學研究所</t>
  </si>
  <si>
    <t>藥學系</t>
  </si>
  <si>
    <t>食品安全及健康風險評估研究所</t>
  </si>
  <si>
    <t>心智哲學研究所</t>
  </si>
  <si>
    <t>科技與社會研究所</t>
  </si>
  <si>
    <t>視覺文化研究所</t>
  </si>
  <si>
    <t>外國語文學系外國文學與語言學</t>
  </si>
  <si>
    <t>英語教學研究所</t>
  </si>
  <si>
    <t>傳播研究所</t>
  </si>
  <si>
    <t>亞際文化研究國際碩士學位學程(台灣聯合大學系統)</t>
  </si>
  <si>
    <t>建築研究所</t>
  </si>
  <si>
    <t>音樂研究所</t>
  </si>
  <si>
    <t>人文社會學系族群與文化</t>
  </si>
  <si>
    <t>傳播與科技學系</t>
  </si>
  <si>
    <t>人工智慧技術與應用碩士學位學程</t>
  </si>
  <si>
    <t>生醫工程研究所</t>
  </si>
  <si>
    <t>電機資訊國際碩士學位學程</t>
  </si>
  <si>
    <t>網路工程研究所</t>
  </si>
  <si>
    <t>多媒體工程研究所</t>
  </si>
  <si>
    <t>數據科學與工程研究所</t>
  </si>
  <si>
    <t>資通安全碩士學位學程</t>
  </si>
  <si>
    <t>前瞻半導體研究所</t>
  </si>
  <si>
    <t>國際半導體越南境外專班</t>
  </si>
  <si>
    <t>加速器光源科技與應用碩士學位學程</t>
  </si>
  <si>
    <t>跨領域分子科學國際碩士學位學程</t>
  </si>
  <si>
    <t>機器人碩士學位學程</t>
  </si>
  <si>
    <t>材料科學與工程學系奈米科技</t>
  </si>
  <si>
    <t>應用數學系數學建模與科學計算</t>
  </si>
  <si>
    <t>運輸與物流管理學系交通運輸</t>
  </si>
  <si>
    <t>運輸與物流管理學系物流管理</t>
  </si>
  <si>
    <t>企業管理碩士學位學程</t>
  </si>
  <si>
    <t>光電系統研究所</t>
  </si>
  <si>
    <t>照明與能源光電研究所</t>
  </si>
  <si>
    <t>影像與生醫光電研究所</t>
  </si>
  <si>
    <t>智慧計算與科技研究所</t>
  </si>
  <si>
    <t>智慧系統與應用研究所</t>
  </si>
  <si>
    <t>智慧與綠能產學研究所</t>
  </si>
  <si>
    <t>跨專業長期照顧與管理碩士學位學程</t>
  </si>
  <si>
    <r>
      <rPr>
        <b/>
        <sz val="12"/>
        <color rgb="FF0000FF"/>
        <rFont val="微軟正黑體"/>
        <family val="2"/>
        <charset val="136"/>
      </rPr>
      <t>學士班</t>
    </r>
    <r>
      <rPr>
        <b/>
        <sz val="12"/>
        <color rgb="FF000000"/>
        <rFont val="微軟正黑體"/>
        <family val="2"/>
        <charset val="136"/>
      </rPr>
      <t>歷屆畢業人數統計表</t>
    </r>
  </si>
  <si>
    <t>醫學系</t>
  </si>
  <si>
    <t>數位醫療學士學位學程</t>
  </si>
  <si>
    <t>外國語文學系</t>
  </si>
  <si>
    <t>人文社會學系</t>
  </si>
  <si>
    <t>電機資訊學士班</t>
  </si>
  <si>
    <t>資訊工程學系</t>
  </si>
  <si>
    <t>奈米科學及工程學士學位學程</t>
  </si>
  <si>
    <t>理學院科學學士學位學程</t>
  </si>
  <si>
    <t>資訊管理與財務金融學系</t>
  </si>
  <si>
    <t>百川學士學位學程</t>
  </si>
  <si>
    <t>系統工程與科技學士學位學程</t>
  </si>
  <si>
    <t>智慧科學暨綠能學院博士班</t>
    <phoneticPr fontId="2" type="noConversion"/>
  </si>
  <si>
    <t>轉譯醫學博士學位學程</t>
  </si>
  <si>
    <t>智能系統研究所</t>
    <phoneticPr fontId="2" type="noConversion"/>
  </si>
  <si>
    <t>口腔組織工程暨生技材料研究所</t>
    <phoneticPr fontId="2" type="noConversion"/>
  </si>
  <si>
    <t>科技犯罪偵查資通訊碩士在職專班</t>
    <phoneticPr fontId="2" type="noConversion"/>
  </si>
  <si>
    <t>生物藥學研究所</t>
    <phoneticPr fontId="2" type="noConversion"/>
  </si>
  <si>
    <t>109下</t>
  </si>
  <si>
    <t>聲音與音樂創意科技碩士學位學程</t>
  </si>
  <si>
    <t>工程與計算生醫產業碩士專班</t>
    <phoneticPr fontId="2" type="noConversion"/>
  </si>
  <si>
    <t>電子工程學系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</si>
</sst>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color rgb="FF0000FF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4" sqref="D14"/>
    </sheetView>
  </sheetViews>
  <sheetFormatPr defaultColWidth="10" defaultRowHeight="16.2" x14ac:dyDescent="0.3"/>
  <cols>
    <col min="1" max="1" width="21.33203125" customWidth="1"/>
    <col min="2" max="2" width="9.5546875" customWidth="1"/>
    <col min="3" max="3" width="10" customWidth="1"/>
  </cols>
  <sheetData>
    <row r="1" spans="1:6" x14ac:dyDescent="0.3">
      <c r="A1" s="1" t="s">
        <v>0</v>
      </c>
      <c r="B1" s="1"/>
    </row>
    <row r="4" spans="1:6" x14ac:dyDescent="0.3">
      <c r="A4" s="2" t="s">
        <v>1</v>
      </c>
      <c r="B4" s="10" t="s">
        <v>165</v>
      </c>
      <c r="C4" s="10" t="s">
        <v>2</v>
      </c>
      <c r="D4" s="2">
        <v>111</v>
      </c>
      <c r="E4" s="2">
        <v>112</v>
      </c>
      <c r="F4" s="3" t="s">
        <v>3</v>
      </c>
    </row>
    <row r="5" spans="1:6" x14ac:dyDescent="0.3">
      <c r="A5" s="4" t="s">
        <v>4</v>
      </c>
      <c r="B5" s="11">
        <v>168</v>
      </c>
      <c r="C5" s="4">
        <v>305</v>
      </c>
      <c r="D5" s="4">
        <v>300</v>
      </c>
      <c r="E5" s="4">
        <v>371</v>
      </c>
      <c r="F5" s="3">
        <f>SUM(B5:E5)</f>
        <v>1144</v>
      </c>
    </row>
    <row r="6" spans="1:6" x14ac:dyDescent="0.3">
      <c r="A6" s="4" t="s">
        <v>5</v>
      </c>
      <c r="B6" s="11">
        <v>338</v>
      </c>
      <c r="C6" s="4">
        <v>458</v>
      </c>
      <c r="D6" s="4">
        <v>411</v>
      </c>
      <c r="E6" s="4">
        <v>472</v>
      </c>
      <c r="F6" s="22">
        <f t="shared" ref="F6:F9" si="0">SUM(B6:E6)</f>
        <v>1679</v>
      </c>
    </row>
    <row r="7" spans="1:6" x14ac:dyDescent="0.3">
      <c r="A7" s="4" t="s">
        <v>6</v>
      </c>
      <c r="B7" s="11">
        <v>1478</v>
      </c>
      <c r="C7" s="4">
        <v>2622</v>
      </c>
      <c r="D7" s="4">
        <v>2172</v>
      </c>
      <c r="E7" s="4">
        <v>2648</v>
      </c>
      <c r="F7" s="22">
        <f t="shared" si="0"/>
        <v>8920</v>
      </c>
    </row>
    <row r="8" spans="1:6" x14ac:dyDescent="0.3">
      <c r="A8" s="4" t="s">
        <v>7</v>
      </c>
      <c r="B8" s="11">
        <v>1323</v>
      </c>
      <c r="C8" s="4">
        <v>1675</v>
      </c>
      <c r="D8" s="4">
        <v>1897</v>
      </c>
      <c r="E8" s="4">
        <v>1826</v>
      </c>
      <c r="F8" s="22">
        <f t="shared" si="0"/>
        <v>6721</v>
      </c>
    </row>
    <row r="9" spans="1:6" x14ac:dyDescent="0.3">
      <c r="A9" s="3" t="s">
        <v>3</v>
      </c>
      <c r="B9" s="22">
        <f t="shared" ref="B9:C9" si="1">SUM(B5:B8)</f>
        <v>3307</v>
      </c>
      <c r="C9" s="22">
        <f t="shared" si="1"/>
        <v>5060</v>
      </c>
      <c r="D9" s="3">
        <f>SUM(D5:D8)</f>
        <v>4780</v>
      </c>
      <c r="E9" s="3">
        <v>5317</v>
      </c>
      <c r="F9" s="22">
        <f t="shared" si="0"/>
        <v>18464</v>
      </c>
    </row>
  </sheetData>
  <phoneticPr fontId="2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B61" workbookViewId="0">
      <selection activeCell="D45" sqref="D45"/>
    </sheetView>
  </sheetViews>
  <sheetFormatPr defaultColWidth="10" defaultRowHeight="16.2" x14ac:dyDescent="0.3"/>
  <cols>
    <col min="1" max="1" width="10" hidden="1" customWidth="1"/>
    <col min="2" max="2" width="59.44140625" bestFit="1" customWidth="1"/>
    <col min="3" max="3" width="11.21875" style="9" customWidth="1"/>
    <col min="4" max="6" width="10" customWidth="1"/>
    <col min="7" max="7" width="9.88671875" style="1" customWidth="1"/>
    <col min="8" max="8" width="10" hidden="1" customWidth="1"/>
    <col min="9" max="9" width="10" customWidth="1"/>
  </cols>
  <sheetData>
    <row r="1" spans="1:7" x14ac:dyDescent="0.3">
      <c r="B1" s="5" t="s">
        <v>8</v>
      </c>
      <c r="C1" s="12"/>
    </row>
    <row r="4" spans="1:7" x14ac:dyDescent="0.3">
      <c r="A4" t="s">
        <v>9</v>
      </c>
      <c r="B4" s="2" t="s">
        <v>1</v>
      </c>
      <c r="C4" s="13" t="s">
        <v>165</v>
      </c>
      <c r="D4" s="2" t="s">
        <v>2</v>
      </c>
      <c r="E4" s="2">
        <v>111</v>
      </c>
      <c r="F4" s="2">
        <v>112</v>
      </c>
      <c r="G4" s="2" t="s">
        <v>3</v>
      </c>
    </row>
    <row r="5" spans="1:7" x14ac:dyDescent="0.3">
      <c r="A5">
        <v>106</v>
      </c>
      <c r="B5" s="4" t="s">
        <v>10</v>
      </c>
      <c r="C5" s="14">
        <v>1</v>
      </c>
      <c r="D5" s="4">
        <v>0</v>
      </c>
      <c r="E5" s="4"/>
      <c r="F5" s="4"/>
      <c r="G5" s="3">
        <f>SUM(C5:F5)</f>
        <v>1</v>
      </c>
    </row>
    <row r="6" spans="1:7" x14ac:dyDescent="0.3">
      <c r="A6">
        <v>4102</v>
      </c>
      <c r="B6" s="4" t="s">
        <v>11</v>
      </c>
      <c r="C6" s="14">
        <v>2</v>
      </c>
      <c r="D6" s="4">
        <v>3</v>
      </c>
      <c r="E6" s="4">
        <v>4</v>
      </c>
      <c r="F6" s="4">
        <v>3</v>
      </c>
      <c r="G6" s="22">
        <f t="shared" ref="G6:G69" si="0">SUM(C6:F6)</f>
        <v>12</v>
      </c>
    </row>
    <row r="7" spans="1:7" x14ac:dyDescent="0.3">
      <c r="A7">
        <v>4103</v>
      </c>
      <c r="B7" s="4" t="s">
        <v>12</v>
      </c>
      <c r="C7" s="14">
        <v>2</v>
      </c>
      <c r="D7" s="4">
        <v>4</v>
      </c>
      <c r="E7" s="4">
        <v>2</v>
      </c>
      <c r="F7" s="4">
        <v>3</v>
      </c>
      <c r="G7" s="22">
        <f t="shared" si="0"/>
        <v>11</v>
      </c>
    </row>
    <row r="8" spans="1:7" x14ac:dyDescent="0.3">
      <c r="A8">
        <v>4104</v>
      </c>
      <c r="B8" s="4" t="s">
        <v>13</v>
      </c>
      <c r="C8" s="14">
        <v>11</v>
      </c>
      <c r="D8" s="4">
        <v>8</v>
      </c>
      <c r="E8" s="4">
        <v>12</v>
      </c>
      <c r="F8" s="4">
        <v>8</v>
      </c>
      <c r="G8" s="22">
        <f t="shared" si="0"/>
        <v>39</v>
      </c>
    </row>
    <row r="9" spans="1:7" x14ac:dyDescent="0.3">
      <c r="A9">
        <v>4105</v>
      </c>
      <c r="B9" s="4" t="s">
        <v>14</v>
      </c>
      <c r="C9" s="14">
        <v>16</v>
      </c>
      <c r="D9" s="4">
        <v>15</v>
      </c>
      <c r="E9" s="4">
        <v>17</v>
      </c>
      <c r="F9" s="4">
        <v>17</v>
      </c>
      <c r="G9" s="22">
        <f t="shared" si="0"/>
        <v>65</v>
      </c>
    </row>
    <row r="10" spans="1:7" x14ac:dyDescent="0.3">
      <c r="A10">
        <v>4108</v>
      </c>
      <c r="B10" s="4" t="s">
        <v>15</v>
      </c>
      <c r="C10" s="14">
        <v>2</v>
      </c>
      <c r="D10" s="4">
        <v>5</v>
      </c>
      <c r="E10" s="4">
        <v>3</v>
      </c>
      <c r="F10" s="4">
        <v>3</v>
      </c>
      <c r="G10" s="22">
        <f t="shared" si="0"/>
        <v>13</v>
      </c>
    </row>
    <row r="11" spans="1:7" x14ac:dyDescent="0.3">
      <c r="A11">
        <v>4109</v>
      </c>
      <c r="B11" s="4" t="s">
        <v>16</v>
      </c>
      <c r="C11" s="14">
        <v>2</v>
      </c>
      <c r="D11" s="4">
        <v>6</v>
      </c>
      <c r="E11" s="4">
        <v>0</v>
      </c>
      <c r="F11" s="4">
        <v>3</v>
      </c>
      <c r="G11" s="22">
        <f t="shared" si="0"/>
        <v>11</v>
      </c>
    </row>
    <row r="12" spans="1:7" x14ac:dyDescent="0.3">
      <c r="A12">
        <v>4110</v>
      </c>
      <c r="B12" s="4" t="s">
        <v>17</v>
      </c>
      <c r="C12" s="14">
        <v>1</v>
      </c>
      <c r="D12" s="4">
        <v>1</v>
      </c>
      <c r="E12" s="4">
        <v>1</v>
      </c>
      <c r="F12" s="4">
        <v>2</v>
      </c>
      <c r="G12" s="22">
        <f t="shared" si="0"/>
        <v>5</v>
      </c>
    </row>
    <row r="13" spans="1:7" x14ac:dyDescent="0.3">
      <c r="A13">
        <v>4111</v>
      </c>
      <c r="B13" s="4" t="s">
        <v>18</v>
      </c>
      <c r="C13" s="14">
        <v>0</v>
      </c>
      <c r="D13" s="4">
        <v>1</v>
      </c>
      <c r="E13" s="4">
        <v>0</v>
      </c>
      <c r="F13" s="4">
        <v>2</v>
      </c>
      <c r="G13" s="22">
        <f t="shared" si="0"/>
        <v>3</v>
      </c>
    </row>
    <row r="14" spans="1:7" x14ac:dyDescent="0.3">
      <c r="A14">
        <v>4112</v>
      </c>
      <c r="B14" s="4" t="s">
        <v>19</v>
      </c>
      <c r="C14" s="14">
        <v>5</v>
      </c>
      <c r="D14" s="4">
        <v>8</v>
      </c>
      <c r="E14" s="4">
        <v>3</v>
      </c>
      <c r="F14" s="4">
        <v>2</v>
      </c>
      <c r="G14" s="22">
        <f t="shared" si="0"/>
        <v>18</v>
      </c>
    </row>
    <row r="15" spans="1:7" x14ac:dyDescent="0.3">
      <c r="A15">
        <v>4113</v>
      </c>
      <c r="B15" s="4" t="s">
        <v>20</v>
      </c>
      <c r="C15" s="14">
        <v>2</v>
      </c>
      <c r="D15" s="4">
        <v>0</v>
      </c>
      <c r="E15" s="4">
        <v>17</v>
      </c>
      <c r="F15" s="4">
        <v>6</v>
      </c>
      <c r="G15" s="22">
        <f t="shared" si="0"/>
        <v>25</v>
      </c>
    </row>
    <row r="16" spans="1:7" x14ac:dyDescent="0.3">
      <c r="A16">
        <v>4150</v>
      </c>
      <c r="B16" s="4" t="s">
        <v>21</v>
      </c>
      <c r="C16" s="14">
        <v>0</v>
      </c>
      <c r="D16" s="4">
        <v>6</v>
      </c>
      <c r="E16" s="4">
        <v>2</v>
      </c>
      <c r="F16" s="4">
        <v>5</v>
      </c>
      <c r="G16" s="22">
        <f t="shared" si="0"/>
        <v>13</v>
      </c>
    </row>
    <row r="17" spans="1:7" x14ac:dyDescent="0.3">
      <c r="A17">
        <v>4151</v>
      </c>
      <c r="B17" s="4" t="s">
        <v>22</v>
      </c>
      <c r="C17" s="14">
        <v>0</v>
      </c>
      <c r="D17" s="4">
        <v>3</v>
      </c>
      <c r="E17" s="4">
        <v>0</v>
      </c>
      <c r="F17" s="4">
        <v>3</v>
      </c>
      <c r="G17" s="22">
        <f t="shared" si="0"/>
        <v>6</v>
      </c>
    </row>
    <row r="18" spans="1:7" x14ac:dyDescent="0.3">
      <c r="A18">
        <v>4201</v>
      </c>
      <c r="B18" s="4" t="s">
        <v>23</v>
      </c>
      <c r="C18" s="14">
        <v>7</v>
      </c>
      <c r="D18" s="4">
        <v>9</v>
      </c>
      <c r="E18" s="4">
        <v>8</v>
      </c>
      <c r="F18" s="4">
        <v>13</v>
      </c>
      <c r="G18" s="22">
        <f t="shared" si="0"/>
        <v>37</v>
      </c>
    </row>
    <row r="19" spans="1:7" x14ac:dyDescent="0.3">
      <c r="A19">
        <v>4202</v>
      </c>
      <c r="B19" s="4" t="s">
        <v>24</v>
      </c>
      <c r="C19" s="14">
        <v>0</v>
      </c>
      <c r="D19" s="4">
        <v>1</v>
      </c>
      <c r="E19" s="4">
        <v>2</v>
      </c>
      <c r="F19" s="4">
        <v>4</v>
      </c>
      <c r="G19" s="22">
        <f t="shared" si="0"/>
        <v>7</v>
      </c>
    </row>
    <row r="20" spans="1:7" x14ac:dyDescent="0.3">
      <c r="B20" s="4" t="s">
        <v>164</v>
      </c>
      <c r="C20" s="14">
        <v>0</v>
      </c>
      <c r="D20" s="4">
        <v>0</v>
      </c>
      <c r="E20" s="4">
        <v>0</v>
      </c>
      <c r="F20" s="4">
        <v>2</v>
      </c>
      <c r="G20" s="22">
        <f t="shared" si="0"/>
        <v>2</v>
      </c>
    </row>
    <row r="21" spans="1:7" x14ac:dyDescent="0.3">
      <c r="A21">
        <v>4260</v>
      </c>
      <c r="B21" s="4" t="s">
        <v>25</v>
      </c>
      <c r="C21" s="15">
        <v>0</v>
      </c>
      <c r="D21" s="4">
        <v>3</v>
      </c>
      <c r="E21" s="4">
        <v>0</v>
      </c>
      <c r="F21" s="4">
        <v>1</v>
      </c>
      <c r="G21" s="22">
        <f t="shared" si="0"/>
        <v>4</v>
      </c>
    </row>
    <row r="22" spans="1:7" x14ac:dyDescent="0.3">
      <c r="A22">
        <v>4261</v>
      </c>
      <c r="B22" s="4" t="s">
        <v>26</v>
      </c>
      <c r="C22" s="15">
        <v>4</v>
      </c>
      <c r="D22" s="4">
        <v>5</v>
      </c>
      <c r="E22" s="4">
        <v>4</v>
      </c>
      <c r="F22" s="4">
        <v>12</v>
      </c>
      <c r="G22" s="22">
        <f t="shared" si="0"/>
        <v>25</v>
      </c>
    </row>
    <row r="23" spans="1:7" x14ac:dyDescent="0.3">
      <c r="A23">
        <v>4262</v>
      </c>
      <c r="B23" s="4" t="s">
        <v>27</v>
      </c>
      <c r="C23" s="15">
        <v>1</v>
      </c>
      <c r="D23" s="4">
        <v>1</v>
      </c>
      <c r="E23" s="4">
        <v>1</v>
      </c>
      <c r="F23" s="4">
        <v>4</v>
      </c>
      <c r="G23" s="22">
        <f t="shared" si="0"/>
        <v>7</v>
      </c>
    </row>
    <row r="24" spans="1:7" x14ac:dyDescent="0.3">
      <c r="A24">
        <v>4263</v>
      </c>
      <c r="B24" s="4" t="s">
        <v>28</v>
      </c>
      <c r="C24" s="15">
        <v>5</v>
      </c>
      <c r="D24" s="4">
        <v>9</v>
      </c>
      <c r="E24" s="4">
        <v>10</v>
      </c>
      <c r="F24" s="4">
        <v>8</v>
      </c>
      <c r="G24" s="22">
        <f t="shared" si="0"/>
        <v>32</v>
      </c>
    </row>
    <row r="25" spans="1:7" x14ac:dyDescent="0.3">
      <c r="A25">
        <v>4264</v>
      </c>
      <c r="B25" s="4" t="s">
        <v>29</v>
      </c>
      <c r="C25" s="15">
        <v>3</v>
      </c>
      <c r="D25" s="4">
        <v>11</v>
      </c>
      <c r="E25" s="4">
        <v>1</v>
      </c>
      <c r="F25" s="4">
        <v>2</v>
      </c>
      <c r="G25" s="22">
        <f t="shared" si="0"/>
        <v>17</v>
      </c>
    </row>
    <row r="26" spans="1:7" x14ac:dyDescent="0.3">
      <c r="A26">
        <v>4267</v>
      </c>
      <c r="B26" s="4" t="s">
        <v>30</v>
      </c>
      <c r="C26" s="15">
        <v>1</v>
      </c>
      <c r="D26" s="4">
        <v>1</v>
      </c>
      <c r="E26" s="4">
        <v>0</v>
      </c>
      <c r="F26" s="4">
        <v>1</v>
      </c>
      <c r="G26" s="22">
        <f t="shared" si="0"/>
        <v>3</v>
      </c>
    </row>
    <row r="27" spans="1:7" x14ac:dyDescent="0.3">
      <c r="A27">
        <v>4301</v>
      </c>
      <c r="B27" s="4" t="s">
        <v>31</v>
      </c>
      <c r="C27" s="15">
        <v>0</v>
      </c>
      <c r="D27" s="4">
        <v>3</v>
      </c>
      <c r="E27" s="4">
        <v>2</v>
      </c>
      <c r="F27" s="4">
        <v>3</v>
      </c>
      <c r="G27" s="22">
        <f t="shared" si="0"/>
        <v>8</v>
      </c>
    </row>
    <row r="28" spans="1:7" x14ac:dyDescent="0.3">
      <c r="A28">
        <v>4302</v>
      </c>
      <c r="B28" s="4" t="s">
        <v>32</v>
      </c>
      <c r="C28" s="15">
        <v>2</v>
      </c>
      <c r="D28" s="4">
        <v>3</v>
      </c>
      <c r="E28" s="4">
        <v>2</v>
      </c>
      <c r="F28" s="4">
        <v>3</v>
      </c>
      <c r="G28" s="22">
        <f t="shared" si="0"/>
        <v>10</v>
      </c>
    </row>
    <row r="29" spans="1:7" x14ac:dyDescent="0.3">
      <c r="A29">
        <v>4303</v>
      </c>
      <c r="B29" s="4" t="s">
        <v>33</v>
      </c>
      <c r="C29" s="15">
        <v>1</v>
      </c>
      <c r="D29" s="4">
        <v>3</v>
      </c>
      <c r="E29" s="4">
        <v>2</v>
      </c>
      <c r="F29" s="4">
        <v>7</v>
      </c>
      <c r="G29" s="22">
        <f t="shared" si="0"/>
        <v>13</v>
      </c>
    </row>
    <row r="30" spans="1:7" x14ac:dyDescent="0.3">
      <c r="B30" s="4" t="s">
        <v>160</v>
      </c>
      <c r="C30" s="11">
        <v>0</v>
      </c>
      <c r="D30" s="4">
        <v>0</v>
      </c>
      <c r="E30" s="4">
        <v>0</v>
      </c>
      <c r="F30" s="4">
        <v>2</v>
      </c>
      <c r="G30" s="22">
        <f t="shared" si="0"/>
        <v>2</v>
      </c>
    </row>
    <row r="31" spans="1:7" x14ac:dyDescent="0.3">
      <c r="A31">
        <v>4304</v>
      </c>
      <c r="B31" s="4" t="s">
        <v>34</v>
      </c>
      <c r="C31" s="16">
        <v>1</v>
      </c>
      <c r="D31" s="4">
        <v>3</v>
      </c>
      <c r="E31" s="4">
        <v>1</v>
      </c>
      <c r="F31" s="4">
        <v>3</v>
      </c>
      <c r="G31" s="22">
        <f t="shared" si="0"/>
        <v>8</v>
      </c>
    </row>
    <row r="32" spans="1:7" x14ac:dyDescent="0.3">
      <c r="A32">
        <v>4305</v>
      </c>
      <c r="B32" s="4" t="s">
        <v>35</v>
      </c>
      <c r="C32" s="16">
        <v>2</v>
      </c>
      <c r="D32" s="4">
        <v>12</v>
      </c>
      <c r="E32" s="4">
        <v>11</v>
      </c>
      <c r="F32" s="4">
        <v>11</v>
      </c>
      <c r="G32" s="22">
        <f t="shared" si="0"/>
        <v>36</v>
      </c>
    </row>
    <row r="33" spans="1:7" x14ac:dyDescent="0.3">
      <c r="A33">
        <v>4306</v>
      </c>
      <c r="B33" s="4" t="s">
        <v>36</v>
      </c>
      <c r="C33" s="16">
        <v>2</v>
      </c>
      <c r="D33" s="4">
        <v>3</v>
      </c>
      <c r="E33" s="4">
        <v>3</v>
      </c>
      <c r="F33" s="4">
        <v>1</v>
      </c>
      <c r="G33" s="22">
        <f t="shared" si="0"/>
        <v>9</v>
      </c>
    </row>
    <row r="34" spans="1:7" x14ac:dyDescent="0.3">
      <c r="A34">
        <v>4309</v>
      </c>
      <c r="B34" s="4" t="s">
        <v>37</v>
      </c>
      <c r="C34" s="16">
        <v>2</v>
      </c>
      <c r="D34" s="4">
        <v>0</v>
      </c>
      <c r="E34" s="4">
        <v>0</v>
      </c>
      <c r="F34" s="4">
        <v>2</v>
      </c>
      <c r="G34" s="22">
        <f t="shared" si="0"/>
        <v>4</v>
      </c>
    </row>
    <row r="35" spans="1:7" x14ac:dyDescent="0.3">
      <c r="A35">
        <v>4350</v>
      </c>
      <c r="B35" s="4" t="s">
        <v>38</v>
      </c>
      <c r="C35" s="16">
        <v>2</v>
      </c>
      <c r="D35" s="4">
        <v>9</v>
      </c>
      <c r="E35" s="4">
        <v>10</v>
      </c>
      <c r="F35" s="4">
        <v>4</v>
      </c>
      <c r="G35" s="22">
        <f t="shared" si="0"/>
        <v>25</v>
      </c>
    </row>
    <row r="36" spans="1:7" x14ac:dyDescent="0.3">
      <c r="A36">
        <v>4351</v>
      </c>
      <c r="B36" s="4" t="s">
        <v>39</v>
      </c>
      <c r="C36" s="17">
        <v>0</v>
      </c>
      <c r="D36" s="4">
        <v>5</v>
      </c>
      <c r="E36" s="4">
        <v>5</v>
      </c>
      <c r="F36" s="4">
        <v>2</v>
      </c>
      <c r="G36" s="22">
        <f t="shared" si="0"/>
        <v>12</v>
      </c>
    </row>
    <row r="37" spans="1:7" x14ac:dyDescent="0.3">
      <c r="A37">
        <v>4352</v>
      </c>
      <c r="B37" s="4" t="s">
        <v>40</v>
      </c>
      <c r="C37" s="17">
        <v>1</v>
      </c>
      <c r="D37" s="4">
        <v>4</v>
      </c>
      <c r="E37" s="4">
        <v>2</v>
      </c>
      <c r="F37" s="4">
        <v>2</v>
      </c>
      <c r="G37" s="22">
        <f t="shared" si="0"/>
        <v>9</v>
      </c>
    </row>
    <row r="38" spans="1:7" x14ac:dyDescent="0.3">
      <c r="A38">
        <v>4353</v>
      </c>
      <c r="B38" s="4" t="s">
        <v>41</v>
      </c>
      <c r="C38" s="17">
        <v>2</v>
      </c>
      <c r="D38" s="4">
        <v>3</v>
      </c>
      <c r="E38" s="4">
        <v>1</v>
      </c>
      <c r="F38" s="4">
        <v>0</v>
      </c>
      <c r="G38" s="22">
        <f t="shared" si="0"/>
        <v>6</v>
      </c>
    </row>
    <row r="39" spans="1:7" x14ac:dyDescent="0.3">
      <c r="A39">
        <v>4354</v>
      </c>
      <c r="B39" s="4" t="s">
        <v>42</v>
      </c>
      <c r="C39" s="17">
        <v>0</v>
      </c>
      <c r="D39" s="4">
        <v>1</v>
      </c>
      <c r="E39" s="4">
        <v>1</v>
      </c>
      <c r="F39" s="4">
        <v>1</v>
      </c>
      <c r="G39" s="22">
        <f t="shared" si="0"/>
        <v>3</v>
      </c>
    </row>
    <row r="40" spans="1:7" x14ac:dyDescent="0.3">
      <c r="A40">
        <v>4460</v>
      </c>
      <c r="B40" s="4" t="s">
        <v>43</v>
      </c>
      <c r="C40" s="17">
        <v>0</v>
      </c>
      <c r="D40" s="4">
        <v>2</v>
      </c>
      <c r="E40" s="4">
        <v>2</v>
      </c>
      <c r="F40" s="4">
        <v>4</v>
      </c>
      <c r="G40" s="22">
        <f t="shared" si="0"/>
        <v>8</v>
      </c>
    </row>
    <row r="41" spans="1:7" x14ac:dyDescent="0.3">
      <c r="A41">
        <v>4462</v>
      </c>
      <c r="B41" s="4" t="s">
        <v>44</v>
      </c>
      <c r="C41" s="17">
        <v>0</v>
      </c>
      <c r="D41" s="4">
        <v>2</v>
      </c>
      <c r="E41" s="4">
        <v>0</v>
      </c>
      <c r="F41" s="4">
        <v>2</v>
      </c>
      <c r="G41" s="22">
        <f t="shared" si="0"/>
        <v>4</v>
      </c>
    </row>
    <row r="42" spans="1:7" x14ac:dyDescent="0.3">
      <c r="A42">
        <v>4463</v>
      </c>
      <c r="B42" s="4" t="s">
        <v>45</v>
      </c>
      <c r="C42" s="17">
        <v>2</v>
      </c>
      <c r="D42" s="4">
        <v>4</v>
      </c>
      <c r="E42" s="4">
        <v>5</v>
      </c>
      <c r="F42" s="4">
        <v>5</v>
      </c>
      <c r="G42" s="22">
        <f t="shared" si="0"/>
        <v>16</v>
      </c>
    </row>
    <row r="43" spans="1:7" x14ac:dyDescent="0.3">
      <c r="A43">
        <v>4502</v>
      </c>
      <c r="B43" s="4" t="s">
        <v>46</v>
      </c>
      <c r="C43" s="17">
        <v>0</v>
      </c>
      <c r="D43" s="4">
        <v>2</v>
      </c>
      <c r="E43" s="4"/>
      <c r="F43" s="4"/>
      <c r="G43" s="22">
        <f t="shared" si="0"/>
        <v>2</v>
      </c>
    </row>
    <row r="44" spans="1:7" x14ac:dyDescent="0.3">
      <c r="A44">
        <v>4503</v>
      </c>
      <c r="B44" s="4" t="s">
        <v>47</v>
      </c>
      <c r="C44" s="17">
        <v>1</v>
      </c>
      <c r="D44" s="4">
        <v>1</v>
      </c>
      <c r="E44" s="4">
        <v>6</v>
      </c>
      <c r="F44" s="4">
        <v>2</v>
      </c>
      <c r="G44" s="22">
        <f t="shared" si="0"/>
        <v>10</v>
      </c>
    </row>
    <row r="45" spans="1:7" x14ac:dyDescent="0.3">
      <c r="A45">
        <v>4504</v>
      </c>
      <c r="B45" s="4" t="s">
        <v>48</v>
      </c>
      <c r="C45" s="11">
        <v>0</v>
      </c>
      <c r="D45" s="4">
        <v>0</v>
      </c>
      <c r="E45" s="4">
        <v>1</v>
      </c>
      <c r="F45" s="4">
        <v>6</v>
      </c>
      <c r="G45" s="22">
        <f t="shared" si="0"/>
        <v>7</v>
      </c>
    </row>
    <row r="46" spans="1:7" x14ac:dyDescent="0.3">
      <c r="A46">
        <v>4510</v>
      </c>
      <c r="B46" s="4" t="s">
        <v>49</v>
      </c>
      <c r="C46" s="18">
        <v>12</v>
      </c>
      <c r="D46" s="4">
        <v>16</v>
      </c>
      <c r="E46" s="4">
        <v>14</v>
      </c>
      <c r="F46" s="4">
        <v>19</v>
      </c>
      <c r="G46" s="22">
        <f t="shared" si="0"/>
        <v>61</v>
      </c>
    </row>
    <row r="47" spans="1:7" x14ac:dyDescent="0.3">
      <c r="A47">
        <v>4511</v>
      </c>
      <c r="B47" s="4" t="s">
        <v>50</v>
      </c>
      <c r="C47" s="18">
        <v>3</v>
      </c>
      <c r="D47" s="4">
        <v>4</v>
      </c>
      <c r="E47" s="4">
        <v>7</v>
      </c>
      <c r="F47" s="4">
        <v>11</v>
      </c>
      <c r="G47" s="22">
        <f t="shared" si="0"/>
        <v>25</v>
      </c>
    </row>
    <row r="48" spans="1:7" x14ac:dyDescent="0.3">
      <c r="A48">
        <v>4512</v>
      </c>
      <c r="B48" s="4" t="s">
        <v>51</v>
      </c>
      <c r="C48" s="18">
        <v>2</v>
      </c>
      <c r="D48" s="4">
        <v>3</v>
      </c>
      <c r="E48" s="4">
        <v>6</v>
      </c>
      <c r="F48" s="4">
        <v>5</v>
      </c>
      <c r="G48" s="22">
        <f t="shared" si="0"/>
        <v>16</v>
      </c>
    </row>
    <row r="49" spans="1:7" x14ac:dyDescent="0.3">
      <c r="A49">
        <v>4513</v>
      </c>
      <c r="B49" s="4" t="s">
        <v>52</v>
      </c>
      <c r="C49" s="18">
        <v>3</v>
      </c>
      <c r="D49" s="4">
        <v>1</v>
      </c>
      <c r="E49" s="4">
        <v>3</v>
      </c>
      <c r="F49" s="4">
        <v>5</v>
      </c>
      <c r="G49" s="22">
        <f t="shared" si="0"/>
        <v>12</v>
      </c>
    </row>
    <row r="50" spans="1:7" x14ac:dyDescent="0.3">
      <c r="A50">
        <v>4514</v>
      </c>
      <c r="B50" s="4" t="s">
        <v>53</v>
      </c>
      <c r="C50" s="18">
        <v>4</v>
      </c>
      <c r="D50" s="4">
        <v>9</v>
      </c>
      <c r="E50" s="4">
        <v>6</v>
      </c>
      <c r="F50" s="4">
        <v>8</v>
      </c>
      <c r="G50" s="22">
        <f t="shared" si="0"/>
        <v>27</v>
      </c>
    </row>
    <row r="51" spans="1:7" x14ac:dyDescent="0.3">
      <c r="A51">
        <v>4540</v>
      </c>
      <c r="B51" s="4" t="s">
        <v>54</v>
      </c>
      <c r="C51" s="18">
        <v>8</v>
      </c>
      <c r="D51" s="4">
        <v>10</v>
      </c>
      <c r="E51" s="4">
        <v>11</v>
      </c>
      <c r="F51" s="4">
        <v>16</v>
      </c>
      <c r="G51" s="22">
        <f t="shared" si="0"/>
        <v>45</v>
      </c>
    </row>
    <row r="52" spans="1:7" x14ac:dyDescent="0.3">
      <c r="A52">
        <v>4551</v>
      </c>
      <c r="B52" s="4" t="s">
        <v>55</v>
      </c>
      <c r="C52" s="18">
        <v>4</v>
      </c>
      <c r="D52" s="4">
        <v>14</v>
      </c>
      <c r="E52" s="4">
        <v>7</v>
      </c>
      <c r="F52" s="4">
        <v>20</v>
      </c>
      <c r="G52" s="22">
        <f t="shared" si="0"/>
        <v>45</v>
      </c>
    </row>
    <row r="53" spans="1:7" x14ac:dyDescent="0.3">
      <c r="A53">
        <v>4556</v>
      </c>
      <c r="B53" s="4" t="s">
        <v>56</v>
      </c>
      <c r="C53" s="11">
        <v>0</v>
      </c>
      <c r="D53" s="4">
        <v>0</v>
      </c>
      <c r="E53" s="4">
        <v>2</v>
      </c>
      <c r="F53" s="4">
        <v>0</v>
      </c>
      <c r="G53" s="22">
        <f t="shared" si="0"/>
        <v>2</v>
      </c>
    </row>
    <row r="54" spans="1:7" x14ac:dyDescent="0.3">
      <c r="A54">
        <v>4591</v>
      </c>
      <c r="B54" s="4" t="s">
        <v>57</v>
      </c>
      <c r="C54" s="11">
        <v>2</v>
      </c>
      <c r="D54" s="4">
        <v>4</v>
      </c>
      <c r="E54" s="4">
        <v>14</v>
      </c>
      <c r="F54" s="4">
        <v>13</v>
      </c>
      <c r="G54" s="22">
        <f t="shared" si="0"/>
        <v>33</v>
      </c>
    </row>
    <row r="55" spans="1:7" x14ac:dyDescent="0.3">
      <c r="A55">
        <v>4600</v>
      </c>
      <c r="B55" s="4" t="s">
        <v>58</v>
      </c>
      <c r="C55" s="11">
        <v>0</v>
      </c>
      <c r="D55" s="4">
        <v>0</v>
      </c>
      <c r="E55" s="4">
        <v>1</v>
      </c>
      <c r="F55" s="4">
        <v>0</v>
      </c>
      <c r="G55" s="22">
        <f t="shared" si="0"/>
        <v>1</v>
      </c>
    </row>
    <row r="56" spans="1:7" x14ac:dyDescent="0.3">
      <c r="A56">
        <v>4611</v>
      </c>
      <c r="B56" s="4" t="s">
        <v>59</v>
      </c>
      <c r="C56" s="19">
        <v>4</v>
      </c>
      <c r="D56" s="4">
        <v>3</v>
      </c>
      <c r="E56" s="4">
        <v>12</v>
      </c>
      <c r="F56" s="4">
        <v>11</v>
      </c>
      <c r="G56" s="22">
        <f t="shared" si="0"/>
        <v>30</v>
      </c>
    </row>
    <row r="57" spans="1:7" x14ac:dyDescent="0.3">
      <c r="A57">
        <v>4612</v>
      </c>
      <c r="B57" s="4" t="s">
        <v>60</v>
      </c>
      <c r="C57" s="19">
        <v>0</v>
      </c>
      <c r="D57" s="4">
        <v>5</v>
      </c>
      <c r="E57" s="4">
        <v>3</v>
      </c>
      <c r="F57" s="4">
        <v>4</v>
      </c>
      <c r="G57" s="22">
        <f t="shared" si="0"/>
        <v>12</v>
      </c>
    </row>
    <row r="58" spans="1:7" x14ac:dyDescent="0.3">
      <c r="A58">
        <v>4613</v>
      </c>
      <c r="B58" s="4" t="s">
        <v>61</v>
      </c>
      <c r="C58" s="19">
        <v>15</v>
      </c>
      <c r="D58" s="4">
        <v>23</v>
      </c>
      <c r="E58" s="4">
        <v>24</v>
      </c>
      <c r="F58" s="4">
        <v>17</v>
      </c>
      <c r="G58" s="22">
        <f t="shared" si="0"/>
        <v>79</v>
      </c>
    </row>
    <row r="59" spans="1:7" x14ac:dyDescent="0.3">
      <c r="A59">
        <v>4615</v>
      </c>
      <c r="B59" s="4" t="s">
        <v>62</v>
      </c>
      <c r="C59" s="19">
        <v>1</v>
      </c>
      <c r="D59" s="4">
        <v>2</v>
      </c>
      <c r="E59" s="4">
        <v>2</v>
      </c>
      <c r="F59" s="4">
        <v>6</v>
      </c>
      <c r="G59" s="22">
        <f t="shared" si="0"/>
        <v>11</v>
      </c>
    </row>
    <row r="60" spans="1:7" x14ac:dyDescent="0.3">
      <c r="A60">
        <v>4616</v>
      </c>
      <c r="B60" s="4" t="s">
        <v>63</v>
      </c>
      <c r="C60" s="19">
        <v>1</v>
      </c>
      <c r="D60" s="4">
        <v>1</v>
      </c>
      <c r="E60" s="4">
        <v>0</v>
      </c>
      <c r="F60" s="4">
        <v>0</v>
      </c>
      <c r="G60" s="22">
        <f t="shared" si="0"/>
        <v>2</v>
      </c>
    </row>
    <row r="61" spans="1:7" x14ac:dyDescent="0.3">
      <c r="A61">
        <v>4651</v>
      </c>
      <c r="B61" s="4" t="s">
        <v>64</v>
      </c>
      <c r="C61" s="19">
        <v>5</v>
      </c>
      <c r="D61" s="4">
        <v>11</v>
      </c>
      <c r="E61" s="4">
        <v>16</v>
      </c>
      <c r="F61" s="4">
        <v>14</v>
      </c>
      <c r="G61" s="22">
        <f t="shared" si="0"/>
        <v>46</v>
      </c>
    </row>
    <row r="62" spans="1:7" x14ac:dyDescent="0.3">
      <c r="A62">
        <v>4652</v>
      </c>
      <c r="B62" s="4" t="s">
        <v>65</v>
      </c>
      <c r="C62" s="19">
        <v>3</v>
      </c>
      <c r="D62" s="4">
        <v>3</v>
      </c>
      <c r="E62" s="4">
        <v>0</v>
      </c>
      <c r="F62" s="4">
        <v>3</v>
      </c>
      <c r="G62" s="22">
        <f t="shared" si="0"/>
        <v>9</v>
      </c>
    </row>
    <row r="63" spans="1:7" x14ac:dyDescent="0.3">
      <c r="A63">
        <v>4654</v>
      </c>
      <c r="B63" s="4" t="s">
        <v>66</v>
      </c>
      <c r="C63" s="19">
        <v>4</v>
      </c>
      <c r="D63" s="4">
        <v>6</v>
      </c>
      <c r="E63" s="4">
        <v>7</v>
      </c>
      <c r="F63" s="4">
        <v>9</v>
      </c>
      <c r="G63" s="22">
        <f t="shared" si="0"/>
        <v>26</v>
      </c>
    </row>
    <row r="64" spans="1:7" x14ac:dyDescent="0.3">
      <c r="A64">
        <v>4655</v>
      </c>
      <c r="B64" s="4" t="s">
        <v>67</v>
      </c>
      <c r="C64" s="19">
        <v>1</v>
      </c>
      <c r="D64" s="4">
        <v>1</v>
      </c>
      <c r="E64" s="4">
        <v>1</v>
      </c>
      <c r="F64" s="4">
        <v>1</v>
      </c>
      <c r="G64" s="22">
        <f t="shared" si="0"/>
        <v>4</v>
      </c>
    </row>
    <row r="65" spans="1:7" x14ac:dyDescent="0.3">
      <c r="A65">
        <v>4656</v>
      </c>
      <c r="B65" s="4" t="s">
        <v>68</v>
      </c>
      <c r="C65" s="19">
        <v>7</v>
      </c>
      <c r="D65" s="4">
        <v>9</v>
      </c>
      <c r="E65" s="4">
        <v>5</v>
      </c>
      <c r="F65" s="4">
        <v>10</v>
      </c>
      <c r="G65" s="22">
        <f t="shared" si="0"/>
        <v>31</v>
      </c>
    </row>
    <row r="66" spans="1:7" x14ac:dyDescent="0.3">
      <c r="A66">
        <v>4657</v>
      </c>
      <c r="B66" s="4" t="s">
        <v>69</v>
      </c>
      <c r="C66" s="11">
        <v>0</v>
      </c>
      <c r="D66" s="4">
        <v>0</v>
      </c>
      <c r="E66" s="4">
        <v>1</v>
      </c>
      <c r="F66" s="4">
        <v>2</v>
      </c>
      <c r="G66" s="22">
        <f t="shared" si="0"/>
        <v>3</v>
      </c>
    </row>
    <row r="67" spans="1:7" x14ac:dyDescent="0.3">
      <c r="A67">
        <v>4658</v>
      </c>
      <c r="B67" s="4" t="s">
        <v>70</v>
      </c>
      <c r="C67" s="11">
        <v>0</v>
      </c>
      <c r="D67" s="4">
        <v>0</v>
      </c>
      <c r="E67" s="4">
        <v>1</v>
      </c>
      <c r="F67" s="4">
        <v>4</v>
      </c>
      <c r="G67" s="22">
        <f t="shared" si="0"/>
        <v>5</v>
      </c>
    </row>
    <row r="68" spans="1:7" x14ac:dyDescent="0.3">
      <c r="A68">
        <v>4700</v>
      </c>
      <c r="B68" s="4" t="s">
        <v>71</v>
      </c>
      <c r="C68" s="23">
        <v>2</v>
      </c>
      <c r="D68" s="4">
        <v>1</v>
      </c>
      <c r="E68" s="4">
        <v>2</v>
      </c>
      <c r="F68" s="4">
        <v>2</v>
      </c>
      <c r="G68" s="22">
        <f t="shared" si="0"/>
        <v>7</v>
      </c>
    </row>
    <row r="69" spans="1:7" x14ac:dyDescent="0.3">
      <c r="A69">
        <v>4701</v>
      </c>
      <c r="B69" s="4" t="s">
        <v>72</v>
      </c>
      <c r="C69" s="23">
        <v>0</v>
      </c>
      <c r="D69" s="4">
        <v>1</v>
      </c>
      <c r="E69" s="4">
        <v>0</v>
      </c>
      <c r="F69" s="4">
        <v>1</v>
      </c>
      <c r="G69" s="22">
        <f t="shared" si="0"/>
        <v>2</v>
      </c>
    </row>
    <row r="70" spans="1:7" x14ac:dyDescent="0.3">
      <c r="A70">
        <v>4704</v>
      </c>
      <c r="B70" s="4" t="s">
        <v>73</v>
      </c>
      <c r="C70" s="23">
        <v>1</v>
      </c>
      <c r="D70" s="4">
        <v>1</v>
      </c>
      <c r="E70" s="4">
        <v>0</v>
      </c>
      <c r="F70" s="4">
        <v>5</v>
      </c>
      <c r="G70" s="22">
        <f t="shared" ref="G70:G78" si="1">SUM(C70:F70)</f>
        <v>7</v>
      </c>
    </row>
    <row r="71" spans="1:7" x14ac:dyDescent="0.3">
      <c r="A71">
        <v>4706</v>
      </c>
      <c r="B71" s="4" t="s">
        <v>74</v>
      </c>
      <c r="C71" s="23">
        <v>1</v>
      </c>
      <c r="D71" s="4">
        <v>5</v>
      </c>
      <c r="E71" s="4">
        <v>1</v>
      </c>
      <c r="F71" s="4">
        <v>6</v>
      </c>
      <c r="G71" s="22">
        <f t="shared" si="1"/>
        <v>13</v>
      </c>
    </row>
    <row r="72" spans="1:7" x14ac:dyDescent="0.3">
      <c r="A72">
        <v>4707</v>
      </c>
      <c r="B72" s="4" t="s">
        <v>75</v>
      </c>
      <c r="C72" s="23">
        <v>0</v>
      </c>
      <c r="D72" s="4">
        <v>3</v>
      </c>
      <c r="E72" s="4">
        <v>7</v>
      </c>
      <c r="F72" s="4">
        <v>5</v>
      </c>
      <c r="G72" s="22">
        <f t="shared" si="1"/>
        <v>15</v>
      </c>
    </row>
    <row r="73" spans="1:7" x14ac:dyDescent="0.3">
      <c r="A73">
        <v>4708</v>
      </c>
      <c r="B73" s="4" t="s">
        <v>76</v>
      </c>
      <c r="C73" s="23">
        <v>1</v>
      </c>
      <c r="D73" s="4">
        <v>2</v>
      </c>
      <c r="E73" s="4">
        <v>0</v>
      </c>
      <c r="F73" s="4">
        <v>1</v>
      </c>
      <c r="G73" s="22">
        <f t="shared" si="1"/>
        <v>4</v>
      </c>
    </row>
    <row r="74" spans="1:7" x14ac:dyDescent="0.3">
      <c r="A74">
        <v>4709</v>
      </c>
      <c r="B74" s="4" t="s">
        <v>77</v>
      </c>
      <c r="C74" s="23">
        <v>0</v>
      </c>
      <c r="D74" s="4">
        <v>1</v>
      </c>
      <c r="E74" s="4">
        <v>1</v>
      </c>
      <c r="F74" s="4">
        <v>3</v>
      </c>
      <c r="G74" s="22">
        <f t="shared" si="1"/>
        <v>5</v>
      </c>
    </row>
    <row r="75" spans="1:7" x14ac:dyDescent="0.3">
      <c r="A75">
        <v>4731</v>
      </c>
      <c r="B75" s="4" t="s">
        <v>78</v>
      </c>
      <c r="C75" s="23">
        <v>1</v>
      </c>
      <c r="D75" s="4">
        <v>0</v>
      </c>
      <c r="E75" s="4">
        <v>1</v>
      </c>
      <c r="F75" s="4">
        <v>1</v>
      </c>
      <c r="G75" s="22">
        <f t="shared" si="1"/>
        <v>3</v>
      </c>
    </row>
    <row r="76" spans="1:7" x14ac:dyDescent="0.3">
      <c r="B76" s="4" t="s">
        <v>79</v>
      </c>
      <c r="C76" s="23">
        <v>0</v>
      </c>
      <c r="D76" s="4">
        <v>6</v>
      </c>
      <c r="E76" s="4">
        <v>4</v>
      </c>
      <c r="F76" s="4">
        <v>4</v>
      </c>
      <c r="G76" s="22">
        <f t="shared" si="1"/>
        <v>14</v>
      </c>
    </row>
    <row r="77" spans="1:7" x14ac:dyDescent="0.3">
      <c r="A77">
        <v>4807</v>
      </c>
      <c r="B77" s="4" t="s">
        <v>159</v>
      </c>
      <c r="C77" s="11">
        <v>0</v>
      </c>
      <c r="D77" s="4">
        <v>0</v>
      </c>
      <c r="E77" s="4">
        <v>0</v>
      </c>
      <c r="F77" s="4">
        <v>1</v>
      </c>
      <c r="G77" s="22">
        <f t="shared" si="1"/>
        <v>1</v>
      </c>
    </row>
    <row r="78" spans="1:7" x14ac:dyDescent="0.3">
      <c r="B78" s="3" t="s">
        <v>3</v>
      </c>
      <c r="C78" s="22">
        <f t="shared" ref="C78:D78" si="2">SUM(C5:C77)</f>
        <v>168</v>
      </c>
      <c r="D78" s="22">
        <f t="shared" si="2"/>
        <v>305</v>
      </c>
      <c r="E78" s="3">
        <f>SUM(E5:E77)</f>
        <v>300</v>
      </c>
      <c r="F78" s="3">
        <f>SUM(F5:F77)</f>
        <v>371</v>
      </c>
      <c r="G78" s="22">
        <f t="shared" si="1"/>
        <v>1144</v>
      </c>
    </row>
  </sheetData>
  <phoneticPr fontId="2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B6" workbookViewId="0">
      <selection activeCell="E30" sqref="C30:E30"/>
    </sheetView>
  </sheetViews>
  <sheetFormatPr defaultColWidth="10" defaultRowHeight="16.2" x14ac:dyDescent="0.3"/>
  <cols>
    <col min="1" max="1" width="0" hidden="1" customWidth="1"/>
    <col min="2" max="2" width="49.5546875" bestFit="1" customWidth="1"/>
    <col min="3" max="3" width="11.88671875" style="20" customWidth="1"/>
    <col min="4" max="6" width="10" customWidth="1"/>
    <col min="7" max="7" width="9.88671875" style="1" customWidth="1"/>
    <col min="8" max="8" width="10" customWidth="1"/>
  </cols>
  <sheetData>
    <row r="1" spans="1:7" x14ac:dyDescent="0.3">
      <c r="B1" s="6" t="s">
        <v>80</v>
      </c>
      <c r="C1" s="24"/>
    </row>
    <row r="4" spans="1:7" s="1" customFormat="1" x14ac:dyDescent="0.3">
      <c r="A4" t="s">
        <v>9</v>
      </c>
      <c r="B4" s="2" t="s">
        <v>1</v>
      </c>
      <c r="C4" s="21" t="s">
        <v>165</v>
      </c>
      <c r="D4" s="2" t="s">
        <v>2</v>
      </c>
      <c r="E4" s="2">
        <v>111</v>
      </c>
      <c r="F4" s="2">
        <v>112</v>
      </c>
      <c r="G4" s="2" t="s">
        <v>3</v>
      </c>
    </row>
    <row r="5" spans="1:7" x14ac:dyDescent="0.3">
      <c r="A5">
        <v>5105</v>
      </c>
      <c r="B5" s="4" t="s">
        <v>14</v>
      </c>
      <c r="C5" s="23">
        <v>1</v>
      </c>
      <c r="D5" s="4">
        <v>3</v>
      </c>
      <c r="E5" s="4">
        <v>2</v>
      </c>
      <c r="F5" s="4">
        <v>3</v>
      </c>
      <c r="G5" s="3">
        <f>SUM(C5:F5)</f>
        <v>9</v>
      </c>
    </row>
    <row r="6" spans="1:7" x14ac:dyDescent="0.3">
      <c r="A6">
        <v>5107</v>
      </c>
      <c r="B6" s="4" t="s">
        <v>81</v>
      </c>
      <c r="C6" s="23">
        <v>15</v>
      </c>
      <c r="D6" s="4">
        <v>17</v>
      </c>
      <c r="E6" s="4">
        <v>16</v>
      </c>
      <c r="F6" s="4">
        <v>14</v>
      </c>
      <c r="G6" s="22">
        <f t="shared" ref="G6:G30" si="0">SUM(C6:F6)</f>
        <v>62</v>
      </c>
    </row>
    <row r="7" spans="1:7" x14ac:dyDescent="0.3">
      <c r="A7">
        <v>5201</v>
      </c>
      <c r="B7" s="4" t="s">
        <v>23</v>
      </c>
      <c r="C7" s="23">
        <v>6</v>
      </c>
      <c r="D7" s="4">
        <v>14</v>
      </c>
      <c r="E7" s="4">
        <v>5</v>
      </c>
      <c r="F7" s="4">
        <v>12</v>
      </c>
      <c r="G7" s="22">
        <f t="shared" si="0"/>
        <v>37</v>
      </c>
    </row>
    <row r="8" spans="1:7" x14ac:dyDescent="0.3">
      <c r="A8">
        <v>5308</v>
      </c>
      <c r="B8" s="4" t="s">
        <v>82</v>
      </c>
      <c r="C8" s="23">
        <v>12</v>
      </c>
      <c r="D8" s="4">
        <v>10</v>
      </c>
      <c r="E8" s="4">
        <v>15</v>
      </c>
      <c r="F8" s="4">
        <v>18</v>
      </c>
      <c r="G8" s="22">
        <f t="shared" si="0"/>
        <v>55</v>
      </c>
    </row>
    <row r="9" spans="1:7" x14ac:dyDescent="0.3">
      <c r="A9">
        <v>5480</v>
      </c>
      <c r="B9" s="4" t="s">
        <v>83</v>
      </c>
      <c r="C9" s="23">
        <v>4</v>
      </c>
      <c r="D9" s="4">
        <v>11</v>
      </c>
      <c r="E9" s="4">
        <v>5</v>
      </c>
      <c r="F9" s="4">
        <v>18</v>
      </c>
      <c r="G9" s="22">
        <f t="shared" si="0"/>
        <v>38</v>
      </c>
    </row>
    <row r="10" spans="1:7" x14ac:dyDescent="0.3">
      <c r="A10">
        <v>5506</v>
      </c>
      <c r="B10" s="4" t="s">
        <v>84</v>
      </c>
      <c r="C10" s="23">
        <v>10</v>
      </c>
      <c r="D10" s="4">
        <v>24</v>
      </c>
      <c r="E10" s="4">
        <v>23</v>
      </c>
      <c r="F10" s="4">
        <v>27</v>
      </c>
      <c r="G10" s="22">
        <f t="shared" si="0"/>
        <v>84</v>
      </c>
    </row>
    <row r="11" spans="1:7" x14ac:dyDescent="0.3">
      <c r="A11">
        <v>5557</v>
      </c>
      <c r="B11" s="4" t="s">
        <v>85</v>
      </c>
      <c r="C11" s="23">
        <v>10</v>
      </c>
      <c r="D11" s="4">
        <v>9</v>
      </c>
      <c r="E11" s="4">
        <v>21</v>
      </c>
      <c r="F11" s="4">
        <v>15</v>
      </c>
      <c r="G11" s="22">
        <f t="shared" si="0"/>
        <v>55</v>
      </c>
    </row>
    <row r="12" spans="1:7" x14ac:dyDescent="0.3">
      <c r="A12">
        <v>5558</v>
      </c>
      <c r="B12" s="4" t="s">
        <v>86</v>
      </c>
      <c r="C12" s="23">
        <v>2</v>
      </c>
      <c r="D12" s="4">
        <v>11</v>
      </c>
      <c r="E12" s="4">
        <v>9</v>
      </c>
      <c r="F12" s="4">
        <v>11</v>
      </c>
      <c r="G12" s="22">
        <f t="shared" si="0"/>
        <v>33</v>
      </c>
    </row>
    <row r="13" spans="1:7" x14ac:dyDescent="0.3">
      <c r="B13" s="4" t="s">
        <v>163</v>
      </c>
      <c r="C13" s="23">
        <v>0</v>
      </c>
      <c r="D13" s="4">
        <v>0</v>
      </c>
      <c r="E13" s="4">
        <v>0</v>
      </c>
      <c r="F13" s="4">
        <v>2</v>
      </c>
      <c r="G13" s="22">
        <f t="shared" si="0"/>
        <v>2</v>
      </c>
    </row>
    <row r="14" spans="1:7" x14ac:dyDescent="0.3">
      <c r="A14">
        <v>5606</v>
      </c>
      <c r="B14" s="4" t="s">
        <v>87</v>
      </c>
      <c r="C14" s="23">
        <v>14</v>
      </c>
      <c r="D14" s="4">
        <v>21</v>
      </c>
      <c r="E14" s="4">
        <v>10</v>
      </c>
      <c r="F14" s="4">
        <v>28</v>
      </c>
      <c r="G14" s="22">
        <f t="shared" si="0"/>
        <v>73</v>
      </c>
    </row>
    <row r="15" spans="1:7" x14ac:dyDescent="0.3">
      <c r="A15">
        <v>5607</v>
      </c>
      <c r="B15" s="4" t="s">
        <v>88</v>
      </c>
      <c r="C15" s="23">
        <v>8</v>
      </c>
      <c r="D15" s="4">
        <v>8</v>
      </c>
      <c r="E15" s="4">
        <v>17</v>
      </c>
      <c r="F15" s="4">
        <v>14</v>
      </c>
      <c r="G15" s="22">
        <f t="shared" si="0"/>
        <v>47</v>
      </c>
    </row>
    <row r="16" spans="1:7" x14ac:dyDescent="0.3">
      <c r="A16">
        <v>5608</v>
      </c>
      <c r="B16" s="4" t="s">
        <v>89</v>
      </c>
      <c r="C16" s="23">
        <v>10</v>
      </c>
      <c r="D16" s="4">
        <v>17</v>
      </c>
      <c r="E16" s="4">
        <v>18</v>
      </c>
      <c r="F16" s="4">
        <v>18</v>
      </c>
      <c r="G16" s="22">
        <f t="shared" si="0"/>
        <v>63</v>
      </c>
    </row>
    <row r="17" spans="1:8" x14ac:dyDescent="0.3">
      <c r="A17">
        <v>5609</v>
      </c>
      <c r="B17" s="4" t="s">
        <v>90</v>
      </c>
      <c r="C17" s="23">
        <v>3</v>
      </c>
      <c r="D17" s="4">
        <v>12</v>
      </c>
      <c r="E17" s="4">
        <v>15</v>
      </c>
      <c r="F17" s="4">
        <v>23</v>
      </c>
      <c r="G17" s="22">
        <f t="shared" si="0"/>
        <v>53</v>
      </c>
    </row>
    <row r="18" spans="1:8" x14ac:dyDescent="0.3">
      <c r="A18">
        <v>5660</v>
      </c>
      <c r="B18" s="4" t="s">
        <v>91</v>
      </c>
      <c r="C18" s="23">
        <v>7</v>
      </c>
      <c r="D18" s="4">
        <v>11</v>
      </c>
      <c r="E18" s="4">
        <v>22</v>
      </c>
      <c r="F18" s="4">
        <v>14</v>
      </c>
      <c r="G18" s="22">
        <f t="shared" si="0"/>
        <v>54</v>
      </c>
    </row>
    <row r="19" spans="1:8" x14ac:dyDescent="0.3">
      <c r="A19">
        <v>5661</v>
      </c>
      <c r="B19" s="4" t="s">
        <v>92</v>
      </c>
      <c r="C19" s="23">
        <v>16</v>
      </c>
      <c r="D19" s="4">
        <v>18</v>
      </c>
      <c r="E19" s="4">
        <v>18</v>
      </c>
      <c r="F19" s="4">
        <v>23</v>
      </c>
      <c r="G19" s="22">
        <f t="shared" si="0"/>
        <v>75</v>
      </c>
    </row>
    <row r="20" spans="1:8" x14ac:dyDescent="0.3">
      <c r="A20">
        <v>5710</v>
      </c>
      <c r="B20" s="4" t="s">
        <v>93</v>
      </c>
      <c r="C20" s="23">
        <v>30</v>
      </c>
      <c r="D20" s="4">
        <v>38</v>
      </c>
      <c r="E20" s="4">
        <v>35</v>
      </c>
      <c r="F20" s="4">
        <v>28</v>
      </c>
      <c r="G20" s="22">
        <f t="shared" si="0"/>
        <v>131</v>
      </c>
    </row>
    <row r="21" spans="1:8" x14ac:dyDescent="0.3">
      <c r="A21">
        <v>5711</v>
      </c>
      <c r="B21" s="4" t="s">
        <v>94</v>
      </c>
      <c r="C21" s="23">
        <v>59</v>
      </c>
      <c r="D21" s="4">
        <v>60</v>
      </c>
      <c r="E21" s="4">
        <v>56</v>
      </c>
      <c r="F21" s="4">
        <v>58</v>
      </c>
      <c r="G21" s="22">
        <f t="shared" si="0"/>
        <v>233</v>
      </c>
    </row>
    <row r="22" spans="1:8" x14ac:dyDescent="0.3">
      <c r="A22">
        <v>5713</v>
      </c>
      <c r="B22" s="4" t="s">
        <v>95</v>
      </c>
      <c r="C22" s="23">
        <v>18</v>
      </c>
      <c r="D22" s="4">
        <v>25</v>
      </c>
      <c r="E22" s="4">
        <v>18</v>
      </c>
      <c r="F22" s="4">
        <v>24</v>
      </c>
      <c r="G22" s="22">
        <f t="shared" si="0"/>
        <v>85</v>
      </c>
    </row>
    <row r="23" spans="1:8" x14ac:dyDescent="0.3">
      <c r="A23">
        <v>5714</v>
      </c>
      <c r="B23" s="4" t="s">
        <v>96</v>
      </c>
      <c r="C23" s="23">
        <v>22</v>
      </c>
      <c r="D23" s="4">
        <v>21</v>
      </c>
      <c r="E23" s="4">
        <v>11</v>
      </c>
      <c r="F23" s="4">
        <v>22</v>
      </c>
      <c r="G23" s="22">
        <f t="shared" si="0"/>
        <v>76</v>
      </c>
    </row>
    <row r="24" spans="1:8" x14ac:dyDescent="0.3">
      <c r="A24">
        <v>5716</v>
      </c>
      <c r="B24" s="4" t="s">
        <v>97</v>
      </c>
      <c r="C24" s="23">
        <v>18</v>
      </c>
      <c r="D24" s="4">
        <v>35</v>
      </c>
      <c r="E24" s="4">
        <v>19</v>
      </c>
      <c r="F24" s="4">
        <v>15</v>
      </c>
      <c r="G24" s="22">
        <f t="shared" si="0"/>
        <v>87</v>
      </c>
    </row>
    <row r="25" spans="1:8" x14ac:dyDescent="0.3">
      <c r="A25">
        <v>5717</v>
      </c>
      <c r="B25" s="4" t="s">
        <v>98</v>
      </c>
      <c r="C25" s="23">
        <v>18</v>
      </c>
      <c r="D25" s="4">
        <v>13</v>
      </c>
      <c r="E25" s="4">
        <v>11</v>
      </c>
      <c r="F25" s="4">
        <v>21</v>
      </c>
      <c r="G25" s="22">
        <f t="shared" si="0"/>
        <v>63</v>
      </c>
    </row>
    <row r="26" spans="1:8" x14ac:dyDescent="0.3">
      <c r="A26">
        <v>5718</v>
      </c>
      <c r="B26" s="4" t="s">
        <v>99</v>
      </c>
      <c r="C26" s="23">
        <v>11</v>
      </c>
      <c r="D26" s="4">
        <v>22</v>
      </c>
      <c r="E26" s="4">
        <v>16</v>
      </c>
      <c r="F26" s="4">
        <v>24</v>
      </c>
      <c r="G26" s="22">
        <f t="shared" si="0"/>
        <v>73</v>
      </c>
    </row>
    <row r="27" spans="1:8" x14ac:dyDescent="0.3">
      <c r="A27">
        <v>5719</v>
      </c>
      <c r="B27" s="4" t="s">
        <v>100</v>
      </c>
      <c r="C27" s="23">
        <v>24</v>
      </c>
      <c r="D27" s="4">
        <v>24</v>
      </c>
      <c r="E27" s="4">
        <v>30</v>
      </c>
      <c r="F27" s="4">
        <v>22</v>
      </c>
      <c r="G27" s="22">
        <f t="shared" si="0"/>
        <v>100</v>
      </c>
    </row>
    <row r="28" spans="1:8" x14ac:dyDescent="0.3">
      <c r="A28">
        <v>5730</v>
      </c>
      <c r="B28" s="4" t="s">
        <v>101</v>
      </c>
      <c r="C28" s="23">
        <v>9</v>
      </c>
      <c r="D28" s="4">
        <v>23</v>
      </c>
      <c r="E28" s="4">
        <v>19</v>
      </c>
      <c r="F28" s="4">
        <v>11</v>
      </c>
      <c r="G28" s="22">
        <f t="shared" si="0"/>
        <v>62</v>
      </c>
    </row>
    <row r="29" spans="1:8" x14ac:dyDescent="0.3">
      <c r="B29" s="4" t="s">
        <v>102</v>
      </c>
      <c r="C29" s="23">
        <v>11</v>
      </c>
      <c r="D29" s="4">
        <v>11</v>
      </c>
      <c r="E29" s="4">
        <v>0</v>
      </c>
      <c r="F29" s="4">
        <v>7</v>
      </c>
      <c r="G29" s="22">
        <f t="shared" si="0"/>
        <v>29</v>
      </c>
    </row>
    <row r="30" spans="1:8" s="1" customFormat="1" x14ac:dyDescent="0.3">
      <c r="B30" s="3" t="s">
        <v>3</v>
      </c>
      <c r="C30" s="22">
        <f t="shared" ref="C30:D30" si="1">SUM(C5:C29)</f>
        <v>338</v>
      </c>
      <c r="D30" s="22">
        <f t="shared" si="1"/>
        <v>458</v>
      </c>
      <c r="E30" s="3">
        <f>SUM(E5:E29)</f>
        <v>411</v>
      </c>
      <c r="F30" s="3">
        <f>SUM(F5:F29)</f>
        <v>472</v>
      </c>
      <c r="G30" s="22">
        <f t="shared" si="0"/>
        <v>1679</v>
      </c>
      <c r="H30"/>
    </row>
  </sheetData>
  <phoneticPr fontId="2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B91" workbookViewId="0">
      <selection activeCell="D12" sqref="D12"/>
    </sheetView>
  </sheetViews>
  <sheetFormatPr defaultColWidth="10" defaultRowHeight="16.2" x14ac:dyDescent="0.3"/>
  <cols>
    <col min="1" max="1" width="0" hidden="1" customWidth="1"/>
    <col min="2" max="2" width="53.21875" customWidth="1"/>
    <col min="3" max="3" width="11.77734375" style="20" customWidth="1"/>
    <col min="4" max="6" width="10" customWidth="1"/>
    <col min="7" max="7" width="9.88671875" style="1" customWidth="1"/>
    <col min="8" max="8" width="10" customWidth="1"/>
  </cols>
  <sheetData>
    <row r="1" spans="1:7" x14ac:dyDescent="0.3">
      <c r="B1" s="6" t="s">
        <v>103</v>
      </c>
      <c r="C1" s="24"/>
    </row>
    <row r="4" spans="1:7" s="1" customFormat="1" x14ac:dyDescent="0.3">
      <c r="A4" s="1" t="s">
        <v>9</v>
      </c>
      <c r="B4" s="2" t="s">
        <v>1</v>
      </c>
      <c r="C4" s="21" t="s">
        <v>165</v>
      </c>
      <c r="D4" s="2" t="s">
        <v>2</v>
      </c>
      <c r="E4" s="2">
        <v>111</v>
      </c>
      <c r="F4" s="2">
        <v>112</v>
      </c>
      <c r="G4" s="2" t="s">
        <v>3</v>
      </c>
    </row>
    <row r="5" spans="1:7" x14ac:dyDescent="0.3">
      <c r="A5">
        <v>292</v>
      </c>
      <c r="B5" s="4" t="s">
        <v>104</v>
      </c>
      <c r="C5" s="23">
        <v>6</v>
      </c>
      <c r="D5" s="4">
        <v>14</v>
      </c>
      <c r="E5" s="4"/>
      <c r="F5" s="4"/>
      <c r="G5" s="3">
        <f>SUM(C5:F5)</f>
        <v>20</v>
      </c>
    </row>
    <row r="6" spans="1:7" x14ac:dyDescent="0.3">
      <c r="A6">
        <v>3102</v>
      </c>
      <c r="B6" s="4" t="s">
        <v>11</v>
      </c>
      <c r="C6" s="23">
        <v>12</v>
      </c>
      <c r="D6" s="4">
        <v>14</v>
      </c>
      <c r="E6" s="4">
        <v>17</v>
      </c>
      <c r="F6" s="4">
        <v>11</v>
      </c>
      <c r="G6" s="22">
        <f t="shared" ref="G6:G69" si="0">SUM(C6:F6)</f>
        <v>54</v>
      </c>
    </row>
    <row r="7" spans="1:7" x14ac:dyDescent="0.3">
      <c r="A7">
        <v>3103</v>
      </c>
      <c r="B7" s="4" t="s">
        <v>12</v>
      </c>
      <c r="C7" s="23">
        <v>17</v>
      </c>
      <c r="D7" s="4">
        <v>14</v>
      </c>
      <c r="E7" s="4">
        <v>11</v>
      </c>
      <c r="F7" s="4">
        <v>14</v>
      </c>
      <c r="G7" s="22">
        <f t="shared" si="0"/>
        <v>56</v>
      </c>
    </row>
    <row r="8" spans="1:7" x14ac:dyDescent="0.3">
      <c r="A8">
        <v>3104</v>
      </c>
      <c r="B8" s="4" t="s">
        <v>13</v>
      </c>
      <c r="C8" s="23">
        <v>15</v>
      </c>
      <c r="D8" s="4">
        <v>18</v>
      </c>
      <c r="E8" s="4">
        <v>22</v>
      </c>
      <c r="F8" s="4">
        <v>20</v>
      </c>
      <c r="G8" s="22">
        <f t="shared" si="0"/>
        <v>75</v>
      </c>
    </row>
    <row r="9" spans="1:7" x14ac:dyDescent="0.3">
      <c r="A9">
        <v>3105</v>
      </c>
      <c r="B9" s="4" t="s">
        <v>14</v>
      </c>
      <c r="C9" s="23">
        <v>9</v>
      </c>
      <c r="D9" s="4">
        <v>10</v>
      </c>
      <c r="E9" s="4">
        <v>13</v>
      </c>
      <c r="F9" s="4">
        <v>8</v>
      </c>
      <c r="G9" s="22">
        <f t="shared" si="0"/>
        <v>40</v>
      </c>
    </row>
    <row r="10" spans="1:7" x14ac:dyDescent="0.3">
      <c r="A10">
        <v>3106</v>
      </c>
      <c r="B10" s="4" t="s">
        <v>105</v>
      </c>
      <c r="C10" s="23">
        <v>6</v>
      </c>
      <c r="D10" s="4">
        <v>10</v>
      </c>
      <c r="E10" s="4">
        <v>7</v>
      </c>
      <c r="F10" s="4">
        <v>15</v>
      </c>
      <c r="G10" s="22">
        <f t="shared" si="0"/>
        <v>38</v>
      </c>
    </row>
    <row r="11" spans="1:7" x14ac:dyDescent="0.3">
      <c r="A11">
        <v>3107</v>
      </c>
      <c r="B11" s="4" t="s">
        <v>81</v>
      </c>
      <c r="C11" s="23">
        <v>6</v>
      </c>
      <c r="D11" s="4">
        <v>9</v>
      </c>
      <c r="E11" s="4">
        <v>10</v>
      </c>
      <c r="F11" s="4">
        <v>11</v>
      </c>
      <c r="G11" s="22">
        <f t="shared" si="0"/>
        <v>36</v>
      </c>
    </row>
    <row r="12" spans="1:7" x14ac:dyDescent="0.3">
      <c r="A12">
        <v>3108</v>
      </c>
      <c r="B12" s="4" t="s">
        <v>15</v>
      </c>
      <c r="C12" s="23">
        <v>6</v>
      </c>
      <c r="D12" s="4">
        <v>8</v>
      </c>
      <c r="E12" s="4">
        <v>8</v>
      </c>
      <c r="F12" s="4">
        <v>7</v>
      </c>
      <c r="G12" s="22">
        <f t="shared" si="0"/>
        <v>29</v>
      </c>
    </row>
    <row r="13" spans="1:7" x14ac:dyDescent="0.3">
      <c r="A13">
        <v>3109</v>
      </c>
      <c r="B13" s="4" t="s">
        <v>16</v>
      </c>
      <c r="C13" s="23">
        <v>14</v>
      </c>
      <c r="D13" s="4">
        <v>20</v>
      </c>
      <c r="E13" s="4">
        <v>15</v>
      </c>
      <c r="F13" s="4">
        <v>11</v>
      </c>
      <c r="G13" s="22">
        <f t="shared" si="0"/>
        <v>60</v>
      </c>
    </row>
    <row r="14" spans="1:7" x14ac:dyDescent="0.3">
      <c r="A14">
        <v>3110</v>
      </c>
      <c r="B14" s="4" t="s">
        <v>17</v>
      </c>
      <c r="C14" s="23">
        <v>10</v>
      </c>
      <c r="D14" s="4">
        <v>16</v>
      </c>
      <c r="E14" s="4">
        <v>12</v>
      </c>
      <c r="F14" s="4">
        <v>9</v>
      </c>
      <c r="G14" s="22">
        <f t="shared" si="0"/>
        <v>47</v>
      </c>
    </row>
    <row r="15" spans="1:7" x14ac:dyDescent="0.3">
      <c r="A15">
        <v>3111</v>
      </c>
      <c r="B15" s="4" t="s">
        <v>18</v>
      </c>
      <c r="C15" s="23">
        <v>0</v>
      </c>
      <c r="D15" s="4">
        <v>3</v>
      </c>
      <c r="E15" s="4">
        <v>8</v>
      </c>
      <c r="F15" s="4">
        <v>6</v>
      </c>
      <c r="G15" s="22">
        <f t="shared" si="0"/>
        <v>17</v>
      </c>
    </row>
    <row r="16" spans="1:7" x14ac:dyDescent="0.3">
      <c r="A16">
        <v>3112</v>
      </c>
      <c r="B16" s="4" t="s">
        <v>19</v>
      </c>
      <c r="C16" s="23">
        <v>25</v>
      </c>
      <c r="D16" s="4">
        <v>24</v>
      </c>
      <c r="E16" s="4">
        <v>25</v>
      </c>
      <c r="F16" s="4">
        <v>25</v>
      </c>
      <c r="G16" s="22">
        <f t="shared" si="0"/>
        <v>99</v>
      </c>
    </row>
    <row r="17" spans="1:7" x14ac:dyDescent="0.3">
      <c r="A17">
        <v>3113</v>
      </c>
      <c r="B17" s="4" t="s">
        <v>20</v>
      </c>
      <c r="C17" s="23">
        <v>16</v>
      </c>
      <c r="D17" s="4">
        <v>16</v>
      </c>
      <c r="E17" s="4">
        <v>18</v>
      </c>
      <c r="F17" s="4">
        <v>19</v>
      </c>
      <c r="G17" s="22">
        <f t="shared" si="0"/>
        <v>69</v>
      </c>
    </row>
    <row r="18" spans="1:7" x14ac:dyDescent="0.3">
      <c r="A18">
        <v>3114</v>
      </c>
      <c r="B18" s="4" t="s">
        <v>106</v>
      </c>
      <c r="C18" s="23">
        <v>11</v>
      </c>
      <c r="D18" s="4">
        <v>16</v>
      </c>
      <c r="E18" s="4">
        <v>13</v>
      </c>
      <c r="F18" s="4">
        <v>14</v>
      </c>
      <c r="G18" s="22">
        <f t="shared" si="0"/>
        <v>54</v>
      </c>
    </row>
    <row r="19" spans="1:7" x14ac:dyDescent="0.3">
      <c r="A19">
        <v>3116</v>
      </c>
      <c r="B19" s="4" t="s">
        <v>107</v>
      </c>
      <c r="C19" s="23">
        <v>1</v>
      </c>
      <c r="D19" s="4">
        <v>5</v>
      </c>
      <c r="E19" s="4">
        <v>7</v>
      </c>
      <c r="F19" s="4">
        <v>3</v>
      </c>
      <c r="G19" s="22">
        <f t="shared" si="0"/>
        <v>16</v>
      </c>
    </row>
    <row r="20" spans="1:7" x14ac:dyDescent="0.3">
      <c r="A20">
        <v>3150</v>
      </c>
      <c r="B20" s="4" t="s">
        <v>21</v>
      </c>
      <c r="C20" s="23">
        <v>6</v>
      </c>
      <c r="D20" s="4">
        <v>9</v>
      </c>
      <c r="E20" s="4">
        <v>3</v>
      </c>
      <c r="F20" s="4">
        <v>10</v>
      </c>
      <c r="G20" s="22">
        <f t="shared" si="0"/>
        <v>28</v>
      </c>
    </row>
    <row r="21" spans="1:7" x14ac:dyDescent="0.3">
      <c r="A21">
        <v>3151</v>
      </c>
      <c r="B21" s="4" t="s">
        <v>22</v>
      </c>
      <c r="C21" s="23">
        <v>10</v>
      </c>
      <c r="D21" s="4">
        <v>10</v>
      </c>
      <c r="E21" s="4">
        <v>6</v>
      </c>
      <c r="F21" s="4">
        <v>8</v>
      </c>
      <c r="G21" s="22">
        <f t="shared" si="0"/>
        <v>34</v>
      </c>
    </row>
    <row r="22" spans="1:7" x14ac:dyDescent="0.3">
      <c r="B22" s="4" t="s">
        <v>162</v>
      </c>
      <c r="C22" s="23"/>
      <c r="D22" s="4"/>
      <c r="E22" s="4"/>
      <c r="F22" s="4">
        <v>3</v>
      </c>
      <c r="G22" s="22">
        <f t="shared" si="0"/>
        <v>3</v>
      </c>
    </row>
    <row r="23" spans="1:7" x14ac:dyDescent="0.3">
      <c r="A23">
        <v>3202</v>
      </c>
      <c r="B23" s="4" t="s">
        <v>24</v>
      </c>
      <c r="C23" s="23">
        <v>12</v>
      </c>
      <c r="D23" s="4">
        <v>14</v>
      </c>
      <c r="E23" s="4">
        <v>18</v>
      </c>
      <c r="F23" s="4">
        <v>25</v>
      </c>
      <c r="G23" s="22">
        <f t="shared" si="0"/>
        <v>69</v>
      </c>
    </row>
    <row r="24" spans="1:7" x14ac:dyDescent="0.3">
      <c r="A24">
        <v>3203</v>
      </c>
      <c r="B24" s="4" t="s">
        <v>108</v>
      </c>
      <c r="C24" s="23">
        <v>7</v>
      </c>
      <c r="D24" s="4">
        <v>11</v>
      </c>
      <c r="E24" s="4">
        <v>8</v>
      </c>
      <c r="F24" s="4">
        <v>16</v>
      </c>
      <c r="G24" s="22">
        <f t="shared" si="0"/>
        <v>42</v>
      </c>
    </row>
    <row r="25" spans="1:7" x14ac:dyDescent="0.3">
      <c r="A25">
        <v>3230</v>
      </c>
      <c r="B25" s="4" t="s">
        <v>109</v>
      </c>
      <c r="C25" s="23">
        <v>21</v>
      </c>
      <c r="D25" s="4">
        <v>22</v>
      </c>
      <c r="E25" s="4">
        <v>18</v>
      </c>
      <c r="F25" s="4">
        <v>23</v>
      </c>
      <c r="G25" s="22">
        <f t="shared" si="0"/>
        <v>84</v>
      </c>
    </row>
    <row r="26" spans="1:7" x14ac:dyDescent="0.3">
      <c r="A26">
        <v>3231</v>
      </c>
      <c r="B26" s="4" t="s">
        <v>110</v>
      </c>
      <c r="C26" s="23">
        <v>0</v>
      </c>
      <c r="D26" s="4">
        <v>9</v>
      </c>
      <c r="E26" s="4">
        <v>14</v>
      </c>
      <c r="F26" s="4">
        <v>16</v>
      </c>
      <c r="G26" s="22">
        <f t="shared" si="0"/>
        <v>39</v>
      </c>
    </row>
    <row r="27" spans="1:7" x14ac:dyDescent="0.3">
      <c r="A27">
        <v>3232</v>
      </c>
      <c r="B27" s="4" t="s">
        <v>111</v>
      </c>
      <c r="C27" s="23">
        <v>14</v>
      </c>
      <c r="D27" s="4">
        <v>11</v>
      </c>
      <c r="E27" s="4">
        <v>14</v>
      </c>
      <c r="F27" s="4">
        <v>16</v>
      </c>
      <c r="G27" s="22">
        <f t="shared" si="0"/>
        <v>55</v>
      </c>
    </row>
    <row r="28" spans="1:7" x14ac:dyDescent="0.3">
      <c r="A28">
        <v>3260</v>
      </c>
      <c r="B28" s="4" t="s">
        <v>25</v>
      </c>
      <c r="C28" s="23">
        <v>17</v>
      </c>
      <c r="D28" s="4">
        <v>17</v>
      </c>
      <c r="E28" s="4">
        <v>17</v>
      </c>
      <c r="F28" s="4">
        <v>19</v>
      </c>
      <c r="G28" s="22">
        <f t="shared" si="0"/>
        <v>70</v>
      </c>
    </row>
    <row r="29" spans="1:7" x14ac:dyDescent="0.3">
      <c r="A29">
        <v>3261</v>
      </c>
      <c r="B29" s="4" t="s">
        <v>26</v>
      </c>
      <c r="C29" s="23">
        <v>27</v>
      </c>
      <c r="D29" s="4">
        <v>43</v>
      </c>
      <c r="E29" s="4">
        <v>30</v>
      </c>
      <c r="F29" s="4">
        <v>39</v>
      </c>
      <c r="G29" s="22">
        <f t="shared" si="0"/>
        <v>139</v>
      </c>
    </row>
    <row r="30" spans="1:7" x14ac:dyDescent="0.3">
      <c r="A30">
        <v>3262</v>
      </c>
      <c r="B30" s="4" t="s">
        <v>27</v>
      </c>
      <c r="C30" s="23">
        <v>29</v>
      </c>
      <c r="D30" s="4">
        <v>34</v>
      </c>
      <c r="E30" s="4">
        <v>19</v>
      </c>
      <c r="F30" s="4">
        <v>28</v>
      </c>
      <c r="G30" s="22">
        <f t="shared" si="0"/>
        <v>110</v>
      </c>
    </row>
    <row r="31" spans="1:7" x14ac:dyDescent="0.3">
      <c r="A31">
        <v>3263</v>
      </c>
      <c r="B31" s="4" t="s">
        <v>28</v>
      </c>
      <c r="C31" s="23">
        <v>20</v>
      </c>
      <c r="D31" s="4">
        <v>19</v>
      </c>
      <c r="E31" s="4">
        <v>17</v>
      </c>
      <c r="F31" s="4">
        <v>21</v>
      </c>
      <c r="G31" s="22">
        <f t="shared" si="0"/>
        <v>77</v>
      </c>
    </row>
    <row r="32" spans="1:7" x14ac:dyDescent="0.3">
      <c r="A32">
        <v>3264</v>
      </c>
      <c r="B32" s="4" t="s">
        <v>29</v>
      </c>
      <c r="C32" s="23">
        <v>22</v>
      </c>
      <c r="D32" s="4">
        <v>25</v>
      </c>
      <c r="E32" s="4">
        <v>23</v>
      </c>
      <c r="F32" s="4">
        <v>29</v>
      </c>
      <c r="G32" s="22">
        <f t="shared" si="0"/>
        <v>99</v>
      </c>
    </row>
    <row r="33" spans="1:7" x14ac:dyDescent="0.3">
      <c r="A33">
        <v>3301</v>
      </c>
      <c r="B33" s="4" t="s">
        <v>31</v>
      </c>
      <c r="C33" s="23">
        <v>10</v>
      </c>
      <c r="D33" s="4">
        <v>9</v>
      </c>
      <c r="E33" s="4">
        <v>4</v>
      </c>
      <c r="F33" s="4">
        <v>17</v>
      </c>
      <c r="G33" s="22">
        <f t="shared" si="0"/>
        <v>40</v>
      </c>
    </row>
    <row r="34" spans="1:7" x14ac:dyDescent="0.3">
      <c r="A34">
        <v>3302</v>
      </c>
      <c r="B34" s="4" t="s">
        <v>32</v>
      </c>
      <c r="C34" s="23">
        <v>12</v>
      </c>
      <c r="D34" s="4">
        <v>28</v>
      </c>
      <c r="E34" s="4">
        <v>26</v>
      </c>
      <c r="F34" s="4">
        <v>17</v>
      </c>
      <c r="G34" s="22">
        <f t="shared" si="0"/>
        <v>83</v>
      </c>
    </row>
    <row r="35" spans="1:7" x14ac:dyDescent="0.3">
      <c r="A35">
        <v>3303</v>
      </c>
      <c r="B35" s="4" t="s">
        <v>33</v>
      </c>
      <c r="C35" s="23">
        <v>18</v>
      </c>
      <c r="D35" s="4">
        <v>22</v>
      </c>
      <c r="E35" s="4">
        <v>20</v>
      </c>
      <c r="F35" s="4">
        <v>23</v>
      </c>
      <c r="G35" s="22">
        <f t="shared" si="0"/>
        <v>83</v>
      </c>
    </row>
    <row r="36" spans="1:7" x14ac:dyDescent="0.3">
      <c r="A36">
        <v>3304</v>
      </c>
      <c r="B36" s="4" t="s">
        <v>34</v>
      </c>
      <c r="C36" s="23">
        <v>21</v>
      </c>
      <c r="D36" s="4">
        <v>22</v>
      </c>
      <c r="E36" s="4">
        <v>13</v>
      </c>
      <c r="F36" s="4">
        <v>26</v>
      </c>
      <c r="G36" s="22">
        <f t="shared" si="0"/>
        <v>82</v>
      </c>
    </row>
    <row r="37" spans="1:7" x14ac:dyDescent="0.3">
      <c r="A37">
        <v>3350</v>
      </c>
      <c r="B37" s="4" t="s">
        <v>38</v>
      </c>
      <c r="C37" s="23">
        <v>20</v>
      </c>
      <c r="D37" s="4">
        <v>32</v>
      </c>
      <c r="E37" s="4">
        <v>26</v>
      </c>
      <c r="F37" s="4">
        <v>31</v>
      </c>
      <c r="G37" s="22">
        <f t="shared" si="0"/>
        <v>109</v>
      </c>
    </row>
    <row r="38" spans="1:7" x14ac:dyDescent="0.3">
      <c r="A38">
        <v>3351</v>
      </c>
      <c r="B38" s="4" t="s">
        <v>39</v>
      </c>
      <c r="C38" s="23">
        <v>8</v>
      </c>
      <c r="D38" s="4">
        <v>20</v>
      </c>
      <c r="E38" s="4">
        <v>5</v>
      </c>
      <c r="F38" s="4">
        <v>16</v>
      </c>
      <c r="G38" s="22">
        <f t="shared" si="0"/>
        <v>49</v>
      </c>
    </row>
    <row r="39" spans="1:7" x14ac:dyDescent="0.3">
      <c r="A39">
        <v>3352</v>
      </c>
      <c r="B39" s="4" t="s">
        <v>40</v>
      </c>
      <c r="C39" s="23">
        <v>9</v>
      </c>
      <c r="D39" s="4">
        <v>25</v>
      </c>
      <c r="E39" s="4">
        <v>8</v>
      </c>
      <c r="F39" s="4">
        <v>20</v>
      </c>
      <c r="G39" s="22">
        <f t="shared" si="0"/>
        <v>62</v>
      </c>
    </row>
    <row r="40" spans="1:7" x14ac:dyDescent="0.3">
      <c r="A40">
        <v>3401</v>
      </c>
      <c r="B40" s="4" t="s">
        <v>112</v>
      </c>
      <c r="C40" s="23">
        <v>4</v>
      </c>
      <c r="D40" s="4">
        <v>5</v>
      </c>
      <c r="E40" s="4">
        <v>7</v>
      </c>
      <c r="F40" s="4">
        <v>7</v>
      </c>
      <c r="G40" s="22">
        <f t="shared" si="0"/>
        <v>23</v>
      </c>
    </row>
    <row r="41" spans="1:7" x14ac:dyDescent="0.3">
      <c r="A41">
        <v>3402</v>
      </c>
      <c r="B41" s="4" t="s">
        <v>113</v>
      </c>
      <c r="C41" s="23">
        <v>4</v>
      </c>
      <c r="D41" s="4">
        <v>4</v>
      </c>
      <c r="E41" s="4">
        <v>2</v>
      </c>
      <c r="F41" s="4">
        <v>5</v>
      </c>
      <c r="G41" s="22">
        <f t="shared" si="0"/>
        <v>15</v>
      </c>
    </row>
    <row r="42" spans="1:7" x14ac:dyDescent="0.3">
      <c r="A42">
        <v>3403</v>
      </c>
      <c r="B42" s="4" t="s">
        <v>114</v>
      </c>
      <c r="C42" s="23">
        <v>1</v>
      </c>
      <c r="D42" s="4">
        <v>5</v>
      </c>
      <c r="E42" s="4">
        <v>2</v>
      </c>
      <c r="F42" s="4">
        <v>3</v>
      </c>
      <c r="G42" s="22">
        <f t="shared" si="0"/>
        <v>11</v>
      </c>
    </row>
    <row r="43" spans="1:7" x14ac:dyDescent="0.3">
      <c r="A43">
        <v>3451</v>
      </c>
      <c r="B43" s="4" t="s">
        <v>115</v>
      </c>
      <c r="C43" s="23">
        <v>8</v>
      </c>
      <c r="D43" s="4">
        <v>12</v>
      </c>
      <c r="E43" s="4">
        <v>7</v>
      </c>
      <c r="F43" s="4">
        <v>12</v>
      </c>
      <c r="G43" s="22">
        <f t="shared" si="0"/>
        <v>39</v>
      </c>
    </row>
    <row r="44" spans="1:7" x14ac:dyDescent="0.3">
      <c r="A44">
        <v>3452</v>
      </c>
      <c r="B44" s="4" t="s">
        <v>116</v>
      </c>
      <c r="C44" s="23">
        <v>6</v>
      </c>
      <c r="D44" s="4">
        <v>9</v>
      </c>
      <c r="E44" s="4">
        <v>8</v>
      </c>
      <c r="F44" s="4">
        <v>6</v>
      </c>
      <c r="G44" s="22">
        <f t="shared" si="0"/>
        <v>29</v>
      </c>
    </row>
    <row r="45" spans="1:7" x14ac:dyDescent="0.3">
      <c r="A45">
        <v>3460</v>
      </c>
      <c r="B45" s="4" t="s">
        <v>43</v>
      </c>
      <c r="C45" s="23">
        <v>11</v>
      </c>
      <c r="D45" s="4">
        <v>23</v>
      </c>
      <c r="E45" s="4">
        <v>12</v>
      </c>
      <c r="F45" s="4">
        <v>18</v>
      </c>
      <c r="G45" s="22">
        <f t="shared" si="0"/>
        <v>64</v>
      </c>
    </row>
    <row r="46" spans="1:7" x14ac:dyDescent="0.3">
      <c r="A46">
        <v>3461</v>
      </c>
      <c r="B46" s="4" t="s">
        <v>117</v>
      </c>
      <c r="C46" s="23">
        <v>11</v>
      </c>
      <c r="D46" s="4">
        <v>25</v>
      </c>
      <c r="E46" s="4">
        <v>15</v>
      </c>
      <c r="F46" s="4">
        <v>17</v>
      </c>
      <c r="G46" s="22">
        <f t="shared" si="0"/>
        <v>68</v>
      </c>
    </row>
    <row r="47" spans="1:7" x14ac:dyDescent="0.3">
      <c r="A47">
        <v>3462</v>
      </c>
      <c r="B47" s="4" t="s">
        <v>44</v>
      </c>
      <c r="C47" s="23">
        <v>17</v>
      </c>
      <c r="D47" s="4">
        <v>19</v>
      </c>
      <c r="E47" s="4">
        <v>21</v>
      </c>
      <c r="F47" s="4">
        <v>20</v>
      </c>
      <c r="G47" s="22">
        <f t="shared" si="0"/>
        <v>77</v>
      </c>
    </row>
    <row r="48" spans="1:7" x14ac:dyDescent="0.3">
      <c r="A48">
        <v>3463</v>
      </c>
      <c r="B48" s="4" t="s">
        <v>45</v>
      </c>
      <c r="C48" s="23">
        <v>2</v>
      </c>
      <c r="D48" s="4">
        <v>3</v>
      </c>
      <c r="E48" s="4">
        <v>7</v>
      </c>
      <c r="F48" s="4">
        <v>7</v>
      </c>
      <c r="G48" s="22">
        <f t="shared" si="0"/>
        <v>19</v>
      </c>
    </row>
    <row r="49" spans="1:7" x14ac:dyDescent="0.3">
      <c r="A49">
        <v>3464</v>
      </c>
      <c r="B49" s="4" t="s">
        <v>118</v>
      </c>
      <c r="C49" s="23">
        <v>2</v>
      </c>
      <c r="D49" s="4">
        <v>3</v>
      </c>
      <c r="E49" s="4">
        <v>4</v>
      </c>
      <c r="F49" s="4">
        <v>2</v>
      </c>
      <c r="G49" s="22">
        <f t="shared" si="0"/>
        <v>11</v>
      </c>
    </row>
    <row r="50" spans="1:7" x14ac:dyDescent="0.3">
      <c r="A50">
        <v>3465</v>
      </c>
      <c r="B50" s="4" t="s">
        <v>119</v>
      </c>
      <c r="C50" s="23">
        <v>10</v>
      </c>
      <c r="D50" s="4">
        <v>24</v>
      </c>
      <c r="E50" s="4">
        <v>18</v>
      </c>
      <c r="F50" s="4">
        <v>24</v>
      </c>
      <c r="G50" s="22">
        <f t="shared" si="0"/>
        <v>76</v>
      </c>
    </row>
    <row r="51" spans="1:7" x14ac:dyDescent="0.3">
      <c r="A51">
        <v>3466</v>
      </c>
      <c r="B51" s="4" t="s">
        <v>120</v>
      </c>
      <c r="C51" s="23">
        <v>10</v>
      </c>
      <c r="D51" s="4">
        <v>14</v>
      </c>
      <c r="E51" s="4">
        <v>15</v>
      </c>
      <c r="F51" s="4">
        <v>14</v>
      </c>
      <c r="G51" s="22">
        <f t="shared" si="0"/>
        <v>53</v>
      </c>
    </row>
    <row r="52" spans="1:7" x14ac:dyDescent="0.3">
      <c r="A52">
        <v>3482</v>
      </c>
      <c r="B52" s="4" t="s">
        <v>121</v>
      </c>
      <c r="C52" s="23">
        <v>2</v>
      </c>
      <c r="D52" s="4">
        <v>6</v>
      </c>
      <c r="E52" s="4">
        <v>4</v>
      </c>
      <c r="F52" s="4">
        <v>4</v>
      </c>
      <c r="G52" s="22">
        <f t="shared" si="0"/>
        <v>16</v>
      </c>
    </row>
    <row r="53" spans="1:7" x14ac:dyDescent="0.3">
      <c r="A53">
        <v>3483</v>
      </c>
      <c r="B53" s="4" t="s">
        <v>122</v>
      </c>
      <c r="C53" s="23">
        <v>10</v>
      </c>
      <c r="D53" s="4">
        <v>6</v>
      </c>
      <c r="E53" s="4">
        <v>20</v>
      </c>
      <c r="F53" s="4">
        <v>10</v>
      </c>
      <c r="G53" s="22">
        <f t="shared" si="0"/>
        <v>46</v>
      </c>
    </row>
    <row r="54" spans="1:7" x14ac:dyDescent="0.3">
      <c r="A54">
        <v>3505</v>
      </c>
      <c r="B54" s="4" t="s">
        <v>123</v>
      </c>
      <c r="C54" s="23">
        <v>5</v>
      </c>
      <c r="D54" s="4">
        <v>9</v>
      </c>
      <c r="E54" s="4">
        <v>20</v>
      </c>
      <c r="F54" s="4">
        <v>24</v>
      </c>
      <c r="G54" s="22">
        <f t="shared" si="0"/>
        <v>58</v>
      </c>
    </row>
    <row r="55" spans="1:7" x14ac:dyDescent="0.3">
      <c r="A55">
        <v>3510</v>
      </c>
      <c r="B55" s="4" t="s">
        <v>49</v>
      </c>
      <c r="C55" s="23">
        <v>51</v>
      </c>
      <c r="D55" s="4">
        <v>181</v>
      </c>
      <c r="E55" s="4">
        <v>182</v>
      </c>
      <c r="F55" s="4">
        <v>183</v>
      </c>
      <c r="G55" s="22">
        <f t="shared" si="0"/>
        <v>597</v>
      </c>
    </row>
    <row r="56" spans="1:7" x14ac:dyDescent="0.3">
      <c r="A56">
        <v>3511</v>
      </c>
      <c r="B56" s="4" t="s">
        <v>50</v>
      </c>
      <c r="C56" s="23">
        <v>27</v>
      </c>
      <c r="D56" s="4">
        <v>49</v>
      </c>
      <c r="E56" s="4">
        <v>54</v>
      </c>
      <c r="F56" s="4">
        <v>89</v>
      </c>
      <c r="G56" s="22">
        <f t="shared" si="0"/>
        <v>219</v>
      </c>
    </row>
    <row r="57" spans="1:7" x14ac:dyDescent="0.3">
      <c r="A57">
        <v>3512</v>
      </c>
      <c r="B57" s="4" t="s">
        <v>51</v>
      </c>
      <c r="C57" s="23">
        <v>34</v>
      </c>
      <c r="D57" s="4">
        <v>76</v>
      </c>
      <c r="E57" s="4">
        <v>55</v>
      </c>
      <c r="F57" s="4">
        <v>54</v>
      </c>
      <c r="G57" s="22">
        <f t="shared" si="0"/>
        <v>219</v>
      </c>
    </row>
    <row r="58" spans="1:7" x14ac:dyDescent="0.3">
      <c r="A58">
        <v>3513</v>
      </c>
      <c r="B58" s="4" t="s">
        <v>52</v>
      </c>
      <c r="C58" s="23">
        <v>26</v>
      </c>
      <c r="D58" s="4">
        <v>120</v>
      </c>
      <c r="E58" s="4">
        <v>90</v>
      </c>
      <c r="F58" s="4">
        <v>95</v>
      </c>
      <c r="G58" s="22">
        <f t="shared" si="0"/>
        <v>331</v>
      </c>
    </row>
    <row r="59" spans="1:7" x14ac:dyDescent="0.3">
      <c r="A59">
        <v>3514</v>
      </c>
      <c r="B59" s="4" t="s">
        <v>53</v>
      </c>
      <c r="C59" s="23">
        <v>19</v>
      </c>
      <c r="D59" s="4">
        <v>99</v>
      </c>
      <c r="E59" s="4">
        <v>76</v>
      </c>
      <c r="F59" s="4">
        <v>90</v>
      </c>
      <c r="G59" s="22">
        <f t="shared" si="0"/>
        <v>284</v>
      </c>
    </row>
    <row r="60" spans="1:7" x14ac:dyDescent="0.3">
      <c r="A60">
        <v>3515</v>
      </c>
      <c r="B60" s="4" t="s">
        <v>124</v>
      </c>
      <c r="C60" s="23">
        <v>17</v>
      </c>
      <c r="D60" s="4">
        <v>41</v>
      </c>
      <c r="E60" s="4">
        <v>35</v>
      </c>
      <c r="F60" s="4">
        <v>37</v>
      </c>
      <c r="G60" s="22">
        <f t="shared" si="0"/>
        <v>130</v>
      </c>
    </row>
    <row r="61" spans="1:7" x14ac:dyDescent="0.3">
      <c r="A61">
        <v>3540</v>
      </c>
      <c r="B61" s="4" t="s">
        <v>125</v>
      </c>
      <c r="C61" s="23">
        <v>8</v>
      </c>
      <c r="D61" s="4">
        <v>23</v>
      </c>
      <c r="E61" s="4">
        <v>3</v>
      </c>
      <c r="F61" s="4">
        <v>19</v>
      </c>
      <c r="G61" s="22">
        <f t="shared" si="0"/>
        <v>53</v>
      </c>
    </row>
    <row r="62" spans="1:7" x14ac:dyDescent="0.3">
      <c r="A62">
        <v>3551</v>
      </c>
      <c r="B62" s="4" t="s">
        <v>55</v>
      </c>
      <c r="C62" s="23">
        <v>73</v>
      </c>
      <c r="D62" s="4">
        <v>155</v>
      </c>
      <c r="E62" s="4">
        <v>101</v>
      </c>
      <c r="F62" s="4">
        <v>129</v>
      </c>
      <c r="G62" s="22">
        <f t="shared" si="0"/>
        <v>458</v>
      </c>
    </row>
    <row r="63" spans="1:7" x14ac:dyDescent="0.3">
      <c r="A63">
        <v>3552</v>
      </c>
      <c r="B63" s="4" t="s">
        <v>126</v>
      </c>
      <c r="C63" s="23">
        <v>26</v>
      </c>
      <c r="D63" s="4">
        <v>42</v>
      </c>
      <c r="E63" s="4">
        <v>30</v>
      </c>
      <c r="F63" s="4">
        <v>48</v>
      </c>
      <c r="G63" s="22">
        <f t="shared" si="0"/>
        <v>146</v>
      </c>
    </row>
    <row r="64" spans="1:7" x14ac:dyDescent="0.3">
      <c r="A64">
        <v>3553</v>
      </c>
      <c r="B64" s="4" t="s">
        <v>127</v>
      </c>
      <c r="C64" s="23">
        <v>13</v>
      </c>
      <c r="D64" s="4">
        <v>29</v>
      </c>
      <c r="E64" s="4">
        <v>38</v>
      </c>
      <c r="F64" s="4">
        <v>40</v>
      </c>
      <c r="G64" s="22">
        <f t="shared" si="0"/>
        <v>120</v>
      </c>
    </row>
    <row r="65" spans="1:7" x14ac:dyDescent="0.3">
      <c r="A65">
        <v>3554</v>
      </c>
      <c r="B65" s="4" t="s">
        <v>128</v>
      </c>
      <c r="C65" s="23">
        <v>19</v>
      </c>
      <c r="D65" s="4">
        <v>22</v>
      </c>
      <c r="E65" s="4">
        <v>25</v>
      </c>
      <c r="F65" s="4">
        <v>38</v>
      </c>
      <c r="G65" s="22">
        <f t="shared" si="0"/>
        <v>104</v>
      </c>
    </row>
    <row r="66" spans="1:7" x14ac:dyDescent="0.3">
      <c r="A66">
        <v>3555</v>
      </c>
      <c r="B66" s="4" t="s">
        <v>129</v>
      </c>
      <c r="C66" s="23"/>
      <c r="D66" s="4">
        <v>0</v>
      </c>
      <c r="E66" s="4">
        <v>10</v>
      </c>
      <c r="F66" s="4">
        <v>10</v>
      </c>
      <c r="G66" s="22">
        <f t="shared" si="0"/>
        <v>20</v>
      </c>
    </row>
    <row r="67" spans="1:7" x14ac:dyDescent="0.3">
      <c r="A67">
        <v>3580</v>
      </c>
      <c r="B67" s="4" t="s">
        <v>130</v>
      </c>
      <c r="C67" s="23"/>
      <c r="D67" s="4">
        <v>0</v>
      </c>
      <c r="E67" s="4">
        <v>1</v>
      </c>
      <c r="F67" s="4">
        <v>29</v>
      </c>
      <c r="G67" s="22">
        <f t="shared" si="0"/>
        <v>30</v>
      </c>
    </row>
    <row r="68" spans="1:7" x14ac:dyDescent="0.3">
      <c r="B68" s="4" t="s">
        <v>161</v>
      </c>
      <c r="C68" s="23"/>
      <c r="D68" s="4">
        <v>0</v>
      </c>
      <c r="E68" s="4">
        <v>0</v>
      </c>
      <c r="F68" s="4">
        <v>21</v>
      </c>
      <c r="G68" s="22">
        <f t="shared" si="0"/>
        <v>21</v>
      </c>
    </row>
    <row r="69" spans="1:7" x14ac:dyDescent="0.3">
      <c r="A69">
        <v>3591</v>
      </c>
      <c r="B69" s="4" t="s">
        <v>57</v>
      </c>
      <c r="C69" s="23">
        <v>7</v>
      </c>
      <c r="D69" s="4">
        <v>23</v>
      </c>
      <c r="E69" s="4">
        <v>32</v>
      </c>
      <c r="F69" s="4">
        <v>30</v>
      </c>
      <c r="G69" s="22">
        <f t="shared" si="0"/>
        <v>92</v>
      </c>
    </row>
    <row r="70" spans="1:7" x14ac:dyDescent="0.3">
      <c r="A70">
        <v>3592</v>
      </c>
      <c r="B70" s="4" t="s">
        <v>131</v>
      </c>
      <c r="C70" s="23">
        <v>0</v>
      </c>
      <c r="D70" s="4">
        <v>4</v>
      </c>
      <c r="E70" s="4">
        <v>5</v>
      </c>
      <c r="F70" s="4">
        <v>2</v>
      </c>
      <c r="G70" s="22">
        <f t="shared" ref="G70:G105" si="1">SUM(C70:F70)</f>
        <v>11</v>
      </c>
    </row>
    <row r="71" spans="1:7" x14ac:dyDescent="0.3">
      <c r="A71">
        <v>3600</v>
      </c>
      <c r="B71" s="4" t="s">
        <v>132</v>
      </c>
      <c r="C71" s="23">
        <v>1</v>
      </c>
      <c r="D71" s="4">
        <v>1</v>
      </c>
      <c r="E71" s="4">
        <v>0</v>
      </c>
      <c r="F71" s="4">
        <v>1</v>
      </c>
      <c r="G71" s="22">
        <f t="shared" si="1"/>
        <v>3</v>
      </c>
    </row>
    <row r="72" spans="1:7" x14ac:dyDescent="0.3">
      <c r="A72">
        <v>3604</v>
      </c>
      <c r="B72" s="4" t="s">
        <v>133</v>
      </c>
      <c r="C72" s="23">
        <v>1</v>
      </c>
      <c r="D72" s="4">
        <v>0</v>
      </c>
      <c r="E72" s="4">
        <v>1</v>
      </c>
      <c r="F72" s="4">
        <v>0</v>
      </c>
      <c r="G72" s="22">
        <f t="shared" si="1"/>
        <v>2</v>
      </c>
    </row>
    <row r="73" spans="1:7" s="20" customFormat="1" x14ac:dyDescent="0.3">
      <c r="B73" s="23" t="s">
        <v>166</v>
      </c>
      <c r="C73" s="23">
        <v>3</v>
      </c>
      <c r="D73" s="23">
        <v>0</v>
      </c>
      <c r="E73" s="23"/>
      <c r="F73" s="23"/>
      <c r="G73" s="22">
        <f t="shared" si="1"/>
        <v>3</v>
      </c>
    </row>
    <row r="74" spans="1:7" x14ac:dyDescent="0.3">
      <c r="A74">
        <v>3605</v>
      </c>
      <c r="B74" s="4" t="s">
        <v>134</v>
      </c>
      <c r="C74" s="23">
        <v>2</v>
      </c>
      <c r="D74" s="4">
        <v>17</v>
      </c>
      <c r="E74" s="4">
        <v>17</v>
      </c>
      <c r="F74" s="4">
        <v>26</v>
      </c>
      <c r="G74" s="22">
        <f t="shared" si="1"/>
        <v>62</v>
      </c>
    </row>
    <row r="75" spans="1:7" x14ac:dyDescent="0.3">
      <c r="A75">
        <v>3611</v>
      </c>
      <c r="B75" s="4" t="s">
        <v>59</v>
      </c>
      <c r="C75" s="23">
        <v>43</v>
      </c>
      <c r="D75" s="4">
        <v>91</v>
      </c>
      <c r="E75" s="4">
        <v>86</v>
      </c>
      <c r="F75" s="4">
        <v>91</v>
      </c>
      <c r="G75" s="22">
        <f t="shared" si="1"/>
        <v>311</v>
      </c>
    </row>
    <row r="76" spans="1:7" x14ac:dyDescent="0.3">
      <c r="A76">
        <v>3612</v>
      </c>
      <c r="B76" s="4" t="s">
        <v>60</v>
      </c>
      <c r="C76" s="23">
        <v>55</v>
      </c>
      <c r="D76" s="4">
        <v>80</v>
      </c>
      <c r="E76" s="4">
        <v>67</v>
      </c>
      <c r="F76" s="4">
        <v>75</v>
      </c>
      <c r="G76" s="22">
        <f t="shared" si="1"/>
        <v>277</v>
      </c>
    </row>
    <row r="77" spans="1:7" x14ac:dyDescent="0.3">
      <c r="A77">
        <v>3613</v>
      </c>
      <c r="B77" s="4" t="s">
        <v>61</v>
      </c>
      <c r="C77" s="23">
        <v>26</v>
      </c>
      <c r="D77" s="4">
        <v>83</v>
      </c>
      <c r="E77" s="4">
        <v>47</v>
      </c>
      <c r="F77" s="4">
        <v>66</v>
      </c>
      <c r="G77" s="22">
        <f t="shared" si="1"/>
        <v>222</v>
      </c>
    </row>
    <row r="78" spans="1:7" x14ac:dyDescent="0.3">
      <c r="A78">
        <v>3614</v>
      </c>
      <c r="B78" s="4" t="s">
        <v>135</v>
      </c>
      <c r="C78" s="23">
        <v>8</v>
      </c>
      <c r="D78" s="4">
        <v>13</v>
      </c>
      <c r="E78" s="4">
        <v>11</v>
      </c>
      <c r="F78" s="4">
        <v>16</v>
      </c>
      <c r="G78" s="22">
        <f t="shared" si="1"/>
        <v>48</v>
      </c>
    </row>
    <row r="79" spans="1:7" x14ac:dyDescent="0.3">
      <c r="A79">
        <v>3615</v>
      </c>
      <c r="B79" s="4" t="s">
        <v>62</v>
      </c>
      <c r="C79" s="23">
        <v>11</v>
      </c>
      <c r="D79" s="4">
        <v>32</v>
      </c>
      <c r="E79" s="4">
        <v>19</v>
      </c>
      <c r="F79" s="4">
        <v>26</v>
      </c>
      <c r="G79" s="22">
        <f t="shared" si="1"/>
        <v>88</v>
      </c>
    </row>
    <row r="80" spans="1:7" x14ac:dyDescent="0.3">
      <c r="A80">
        <v>3651</v>
      </c>
      <c r="B80" s="4" t="s">
        <v>64</v>
      </c>
      <c r="C80" s="23">
        <v>43</v>
      </c>
      <c r="D80" s="4">
        <v>52</v>
      </c>
      <c r="E80" s="4">
        <v>47</v>
      </c>
      <c r="F80" s="4">
        <v>58</v>
      </c>
      <c r="G80" s="22">
        <f t="shared" si="1"/>
        <v>200</v>
      </c>
    </row>
    <row r="81" spans="1:9" x14ac:dyDescent="0.3">
      <c r="A81">
        <v>3652</v>
      </c>
      <c r="B81" s="4" t="s">
        <v>65</v>
      </c>
      <c r="C81" s="23">
        <v>20</v>
      </c>
      <c r="D81" s="4">
        <v>21</v>
      </c>
      <c r="E81" s="4">
        <v>17</v>
      </c>
      <c r="F81" s="4">
        <v>26</v>
      </c>
      <c r="G81" s="22">
        <f t="shared" si="1"/>
        <v>84</v>
      </c>
    </row>
    <row r="82" spans="1:9" x14ac:dyDescent="0.3">
      <c r="A82">
        <v>3653</v>
      </c>
      <c r="B82" s="4" t="s">
        <v>136</v>
      </c>
      <c r="C82" s="23">
        <v>6</v>
      </c>
      <c r="D82" s="4">
        <v>10</v>
      </c>
      <c r="E82" s="4">
        <v>2</v>
      </c>
      <c r="F82" s="4">
        <v>12</v>
      </c>
      <c r="G82" s="22">
        <f t="shared" si="1"/>
        <v>30</v>
      </c>
    </row>
    <row r="83" spans="1:9" x14ac:dyDescent="0.3">
      <c r="A83">
        <v>3654</v>
      </c>
      <c r="B83" s="4" t="s">
        <v>66</v>
      </c>
      <c r="C83" s="23">
        <v>23</v>
      </c>
      <c r="D83" s="4">
        <v>83</v>
      </c>
      <c r="E83" s="4">
        <v>54</v>
      </c>
      <c r="F83" s="4">
        <v>62</v>
      </c>
      <c r="G83" s="22">
        <f t="shared" si="1"/>
        <v>222</v>
      </c>
    </row>
    <row r="84" spans="1:9" x14ac:dyDescent="0.3">
      <c r="A84">
        <v>3655</v>
      </c>
      <c r="B84" s="4" t="s">
        <v>67</v>
      </c>
      <c r="C84" s="23">
        <v>8</v>
      </c>
      <c r="D84" s="4">
        <v>14</v>
      </c>
      <c r="E84" s="4">
        <v>13</v>
      </c>
      <c r="F84" s="4">
        <v>13</v>
      </c>
      <c r="G84" s="22">
        <f t="shared" si="1"/>
        <v>48</v>
      </c>
    </row>
    <row r="85" spans="1:9" x14ac:dyDescent="0.3">
      <c r="A85">
        <v>3657</v>
      </c>
      <c r="B85" s="4" t="s">
        <v>69</v>
      </c>
      <c r="C85" s="23">
        <v>18</v>
      </c>
      <c r="D85" s="4">
        <v>25</v>
      </c>
      <c r="E85" s="4">
        <v>15</v>
      </c>
      <c r="F85" s="4">
        <v>23</v>
      </c>
      <c r="G85" s="22">
        <f t="shared" si="1"/>
        <v>81</v>
      </c>
    </row>
    <row r="86" spans="1:9" x14ac:dyDescent="0.3">
      <c r="A86">
        <v>3658</v>
      </c>
      <c r="B86" s="4" t="s">
        <v>70</v>
      </c>
      <c r="C86" s="23">
        <v>20</v>
      </c>
      <c r="D86" s="4">
        <v>24</v>
      </c>
      <c r="E86" s="4">
        <v>15</v>
      </c>
      <c r="F86" s="4">
        <v>18</v>
      </c>
      <c r="G86" s="22">
        <f t="shared" si="1"/>
        <v>77</v>
      </c>
    </row>
    <row r="87" spans="1:9" x14ac:dyDescent="0.3">
      <c r="A87">
        <v>3700</v>
      </c>
      <c r="B87" s="4" t="s">
        <v>71</v>
      </c>
      <c r="C87" s="23">
        <v>32</v>
      </c>
      <c r="D87" s="4">
        <v>32</v>
      </c>
      <c r="E87" s="4">
        <v>34</v>
      </c>
      <c r="F87" s="4">
        <v>27</v>
      </c>
      <c r="G87" s="22">
        <f t="shared" si="1"/>
        <v>125</v>
      </c>
    </row>
    <row r="88" spans="1:9" x14ac:dyDescent="0.3">
      <c r="A88">
        <v>3702</v>
      </c>
      <c r="B88" s="4" t="s">
        <v>137</v>
      </c>
      <c r="C88" s="23">
        <v>36</v>
      </c>
      <c r="D88" s="4">
        <v>39</v>
      </c>
      <c r="E88" s="4">
        <v>31</v>
      </c>
      <c r="F88" s="4">
        <v>32</v>
      </c>
      <c r="G88" s="22">
        <f t="shared" si="1"/>
        <v>138</v>
      </c>
    </row>
    <row r="89" spans="1:9" x14ac:dyDescent="0.3">
      <c r="A89">
        <v>3703</v>
      </c>
      <c r="B89" s="4" t="s">
        <v>138</v>
      </c>
      <c r="C89" s="23">
        <v>12</v>
      </c>
      <c r="D89" s="4">
        <v>16</v>
      </c>
      <c r="E89" s="4">
        <v>15</v>
      </c>
      <c r="F89" s="4">
        <v>19</v>
      </c>
      <c r="G89" s="22">
        <f t="shared" si="1"/>
        <v>62</v>
      </c>
    </row>
    <row r="90" spans="1:9" x14ac:dyDescent="0.3">
      <c r="A90">
        <v>3704</v>
      </c>
      <c r="B90" s="4" t="s">
        <v>73</v>
      </c>
      <c r="C90" s="23">
        <v>41</v>
      </c>
      <c r="D90" s="4">
        <v>58</v>
      </c>
      <c r="E90" s="4">
        <v>44</v>
      </c>
      <c r="F90" s="4">
        <v>57</v>
      </c>
      <c r="G90" s="22">
        <f t="shared" si="1"/>
        <v>200</v>
      </c>
    </row>
    <row r="91" spans="1:9" x14ac:dyDescent="0.3">
      <c r="A91">
        <v>3706</v>
      </c>
      <c r="B91" s="4" t="s">
        <v>74</v>
      </c>
      <c r="C91" s="23">
        <v>31</v>
      </c>
      <c r="D91" s="4">
        <v>51</v>
      </c>
      <c r="E91" s="4">
        <v>29</v>
      </c>
      <c r="F91" s="4">
        <v>33</v>
      </c>
      <c r="G91" s="22">
        <f t="shared" si="1"/>
        <v>144</v>
      </c>
    </row>
    <row r="92" spans="1:9" x14ac:dyDescent="0.3">
      <c r="A92">
        <v>3707</v>
      </c>
      <c r="B92" s="4" t="s">
        <v>75</v>
      </c>
      <c r="C92" s="23">
        <v>35</v>
      </c>
      <c r="D92" s="4">
        <v>47</v>
      </c>
      <c r="E92" s="4">
        <v>43</v>
      </c>
      <c r="F92" s="4">
        <v>46</v>
      </c>
      <c r="G92" s="22">
        <f t="shared" si="1"/>
        <v>171</v>
      </c>
    </row>
    <row r="93" spans="1:9" x14ac:dyDescent="0.3">
      <c r="A93">
        <v>3708</v>
      </c>
      <c r="B93" s="4" t="s">
        <v>76</v>
      </c>
      <c r="C93" s="23">
        <v>16</v>
      </c>
      <c r="D93" s="4">
        <v>23</v>
      </c>
      <c r="E93" s="4">
        <v>22</v>
      </c>
      <c r="F93" s="4">
        <v>14</v>
      </c>
      <c r="G93" s="22">
        <f t="shared" si="1"/>
        <v>75</v>
      </c>
    </row>
    <row r="94" spans="1:9" x14ac:dyDescent="0.3">
      <c r="A94">
        <v>3709</v>
      </c>
      <c r="B94" s="4" t="s">
        <v>77</v>
      </c>
      <c r="C94" s="23">
        <v>36</v>
      </c>
      <c r="D94" s="4">
        <v>48</v>
      </c>
      <c r="E94" s="4">
        <v>33</v>
      </c>
      <c r="F94" s="4">
        <v>43</v>
      </c>
      <c r="G94" s="22">
        <f t="shared" si="1"/>
        <v>160</v>
      </c>
    </row>
    <row r="95" spans="1:9" x14ac:dyDescent="0.3">
      <c r="A95">
        <v>3712</v>
      </c>
      <c r="B95" s="4" t="s">
        <v>139</v>
      </c>
      <c r="C95" s="23">
        <v>20</v>
      </c>
      <c r="D95" s="4">
        <v>23</v>
      </c>
      <c r="E95" s="4">
        <v>14</v>
      </c>
      <c r="F95" s="4">
        <v>35</v>
      </c>
      <c r="G95" s="22">
        <f t="shared" si="1"/>
        <v>92</v>
      </c>
      <c r="I95" s="1"/>
    </row>
    <row r="96" spans="1:9" x14ac:dyDescent="0.3">
      <c r="A96">
        <v>3731</v>
      </c>
      <c r="B96" s="4" t="s">
        <v>78</v>
      </c>
      <c r="C96" s="23">
        <v>18</v>
      </c>
      <c r="D96" s="4">
        <v>13</v>
      </c>
      <c r="E96" s="4">
        <v>26</v>
      </c>
      <c r="F96" s="4">
        <v>39</v>
      </c>
      <c r="G96" s="22">
        <f t="shared" si="1"/>
        <v>96</v>
      </c>
    </row>
    <row r="97" spans="1:8" x14ac:dyDescent="0.3">
      <c r="A97">
        <v>3804</v>
      </c>
      <c r="B97" s="4" t="s">
        <v>140</v>
      </c>
      <c r="C97" s="23">
        <v>19</v>
      </c>
      <c r="D97" s="4">
        <v>26</v>
      </c>
      <c r="E97" s="4">
        <v>16</v>
      </c>
      <c r="F97" s="4">
        <v>33</v>
      </c>
      <c r="G97" s="22">
        <f t="shared" si="1"/>
        <v>94</v>
      </c>
    </row>
    <row r="98" spans="1:8" x14ac:dyDescent="0.3">
      <c r="A98">
        <v>3805</v>
      </c>
      <c r="B98" s="4" t="s">
        <v>141</v>
      </c>
      <c r="C98" s="23">
        <v>13</v>
      </c>
      <c r="D98" s="4">
        <v>24</v>
      </c>
      <c r="E98" s="4">
        <v>22</v>
      </c>
      <c r="F98" s="4">
        <v>19</v>
      </c>
      <c r="G98" s="22">
        <f t="shared" si="1"/>
        <v>78</v>
      </c>
    </row>
    <row r="99" spans="1:8" x14ac:dyDescent="0.3">
      <c r="A99">
        <v>3806</v>
      </c>
      <c r="B99" s="4" t="s">
        <v>142</v>
      </c>
      <c r="C99" s="23">
        <v>14</v>
      </c>
      <c r="D99" s="4">
        <v>27</v>
      </c>
      <c r="E99" s="4">
        <v>20</v>
      </c>
      <c r="F99" s="4">
        <v>24</v>
      </c>
      <c r="G99" s="22">
        <f t="shared" si="1"/>
        <v>85</v>
      </c>
    </row>
    <row r="100" spans="1:8" x14ac:dyDescent="0.3">
      <c r="A100">
        <v>3831</v>
      </c>
      <c r="B100" s="4" t="s">
        <v>143</v>
      </c>
      <c r="C100" s="23">
        <v>3</v>
      </c>
      <c r="D100" s="4">
        <v>13</v>
      </c>
      <c r="E100" s="4">
        <v>8</v>
      </c>
      <c r="F100" s="4">
        <v>14</v>
      </c>
      <c r="G100" s="22">
        <f t="shared" si="1"/>
        <v>38</v>
      </c>
    </row>
    <row r="101" spans="1:8" x14ac:dyDescent="0.3">
      <c r="A101">
        <v>3832</v>
      </c>
      <c r="B101" s="4" t="s">
        <v>144</v>
      </c>
      <c r="C101" s="23">
        <v>2</v>
      </c>
      <c r="D101" s="4">
        <v>8</v>
      </c>
      <c r="E101" s="4">
        <v>11</v>
      </c>
      <c r="F101" s="4">
        <v>13</v>
      </c>
      <c r="G101" s="22">
        <f t="shared" si="1"/>
        <v>34</v>
      </c>
    </row>
    <row r="102" spans="1:8" x14ac:dyDescent="0.3">
      <c r="A102">
        <v>3833</v>
      </c>
      <c r="B102" s="4" t="s">
        <v>145</v>
      </c>
      <c r="C102" s="23">
        <v>2</v>
      </c>
      <c r="D102" s="4">
        <v>9</v>
      </c>
      <c r="E102" s="4">
        <v>17</v>
      </c>
      <c r="F102" s="4">
        <v>14</v>
      </c>
      <c r="G102" s="22">
        <f t="shared" si="1"/>
        <v>42</v>
      </c>
    </row>
    <row r="103" spans="1:8" x14ac:dyDescent="0.3">
      <c r="B103" s="4" t="s">
        <v>146</v>
      </c>
      <c r="C103" s="23"/>
      <c r="D103" s="4">
        <v>9</v>
      </c>
      <c r="E103" s="4">
        <v>2</v>
      </c>
      <c r="F103" s="4">
        <v>8</v>
      </c>
      <c r="G103" s="22">
        <f t="shared" si="1"/>
        <v>19</v>
      </c>
    </row>
    <row r="104" spans="1:8" x14ac:dyDescent="0.3">
      <c r="A104">
        <v>3902</v>
      </c>
      <c r="B104" s="4" t="s">
        <v>167</v>
      </c>
      <c r="C104" s="23"/>
      <c r="D104" s="4">
        <v>0</v>
      </c>
      <c r="E104" s="4">
        <v>0</v>
      </c>
      <c r="F104" s="4">
        <v>2</v>
      </c>
      <c r="G104" s="22">
        <f t="shared" si="1"/>
        <v>2</v>
      </c>
    </row>
    <row r="105" spans="1:8" s="1" customFormat="1" x14ac:dyDescent="0.3">
      <c r="B105" s="3" t="s">
        <v>3</v>
      </c>
      <c r="C105" s="22">
        <f t="shared" ref="C105:D105" si="2">SUM(C5:C104)</f>
        <v>1478</v>
      </c>
      <c r="D105" s="22">
        <f t="shared" si="2"/>
        <v>2622</v>
      </c>
      <c r="E105" s="3">
        <f>SUM(E5:E104)</f>
        <v>2172</v>
      </c>
      <c r="F105" s="3">
        <f>SUM(F5:F104)</f>
        <v>2648</v>
      </c>
      <c r="G105" s="22">
        <f t="shared" si="1"/>
        <v>8920</v>
      </c>
      <c r="H105"/>
    </row>
  </sheetData>
  <phoneticPr fontId="2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B28" workbookViewId="0">
      <selection activeCell="G5" sqref="G5:G38"/>
    </sheetView>
  </sheetViews>
  <sheetFormatPr defaultColWidth="10" defaultRowHeight="16.2" x14ac:dyDescent="0.3"/>
  <cols>
    <col min="1" max="1" width="11" hidden="1" customWidth="1"/>
    <col min="2" max="2" width="38.77734375" bestFit="1" customWidth="1"/>
    <col min="3" max="3" width="12.77734375" style="20" customWidth="1"/>
    <col min="4" max="6" width="10" customWidth="1"/>
    <col min="7" max="7" width="9.88671875" style="1" customWidth="1"/>
    <col min="8" max="8" width="10" customWidth="1"/>
  </cols>
  <sheetData>
    <row r="1" spans="1:7" x14ac:dyDescent="0.3">
      <c r="B1" s="7" t="s">
        <v>147</v>
      </c>
      <c r="C1" s="25"/>
    </row>
    <row r="4" spans="1:7" s="1" customFormat="1" x14ac:dyDescent="0.3">
      <c r="A4" s="1" t="s">
        <v>9</v>
      </c>
      <c r="B4" s="2" t="s">
        <v>1</v>
      </c>
      <c r="C4" s="21" t="s">
        <v>165</v>
      </c>
      <c r="D4" s="2" t="s">
        <v>2</v>
      </c>
      <c r="E4" s="2">
        <v>111</v>
      </c>
      <c r="F4" s="2">
        <v>112</v>
      </c>
      <c r="G4" s="2" t="s">
        <v>3</v>
      </c>
    </row>
    <row r="5" spans="1:7" x14ac:dyDescent="0.3">
      <c r="A5">
        <v>1101</v>
      </c>
      <c r="B5" s="4" t="s">
        <v>148</v>
      </c>
      <c r="C5" s="23">
        <v>128</v>
      </c>
      <c r="D5" s="4">
        <v>150</v>
      </c>
      <c r="E5" s="4">
        <v>137</v>
      </c>
      <c r="F5" s="4">
        <v>151</v>
      </c>
      <c r="G5" s="3">
        <f>SUM(C5:F5)</f>
        <v>566</v>
      </c>
    </row>
    <row r="6" spans="1:7" x14ac:dyDescent="0.3">
      <c r="A6">
        <v>1150</v>
      </c>
      <c r="B6" s="4" t="s">
        <v>21</v>
      </c>
      <c r="C6" s="23">
        <v>40</v>
      </c>
      <c r="D6" s="4">
        <v>46</v>
      </c>
      <c r="E6" s="4">
        <v>46</v>
      </c>
      <c r="F6" s="4">
        <v>43</v>
      </c>
      <c r="G6" s="22">
        <f t="shared" ref="G6:G38" si="0">SUM(C6:F6)</f>
        <v>175</v>
      </c>
    </row>
    <row r="7" spans="1:7" x14ac:dyDescent="0.3">
      <c r="A7">
        <v>1201</v>
      </c>
      <c r="B7" s="4" t="s">
        <v>23</v>
      </c>
      <c r="C7" s="23">
        <v>28</v>
      </c>
      <c r="D7" s="4">
        <v>30</v>
      </c>
      <c r="E7" s="4">
        <v>38</v>
      </c>
      <c r="F7" s="4">
        <v>36</v>
      </c>
      <c r="G7" s="22">
        <f t="shared" si="0"/>
        <v>132</v>
      </c>
    </row>
    <row r="8" spans="1:7" x14ac:dyDescent="0.3">
      <c r="A8">
        <v>1231</v>
      </c>
      <c r="B8" s="4" t="s">
        <v>110</v>
      </c>
      <c r="C8" s="23">
        <v>0</v>
      </c>
      <c r="D8" s="4">
        <v>26</v>
      </c>
      <c r="E8" s="4">
        <v>29</v>
      </c>
      <c r="F8" s="4">
        <v>26</v>
      </c>
      <c r="G8" s="22">
        <f t="shared" si="0"/>
        <v>81</v>
      </c>
    </row>
    <row r="9" spans="1:7" x14ac:dyDescent="0.3">
      <c r="A9">
        <v>1260</v>
      </c>
      <c r="B9" s="4" t="s">
        <v>25</v>
      </c>
      <c r="C9" s="23">
        <v>25</v>
      </c>
      <c r="D9" s="4">
        <v>37</v>
      </c>
      <c r="E9" s="4">
        <v>27</v>
      </c>
      <c r="F9" s="4">
        <v>33</v>
      </c>
      <c r="G9" s="22">
        <f t="shared" si="0"/>
        <v>122</v>
      </c>
    </row>
    <row r="10" spans="1:7" x14ac:dyDescent="0.3">
      <c r="A10">
        <v>1261</v>
      </c>
      <c r="B10" s="4" t="s">
        <v>26</v>
      </c>
      <c r="C10" s="23">
        <v>16</v>
      </c>
      <c r="D10" s="4">
        <v>32</v>
      </c>
      <c r="E10" s="4">
        <v>31</v>
      </c>
      <c r="F10" s="4">
        <v>28</v>
      </c>
      <c r="G10" s="22">
        <f t="shared" si="0"/>
        <v>107</v>
      </c>
    </row>
    <row r="11" spans="1:7" x14ac:dyDescent="0.3">
      <c r="A11">
        <v>1262</v>
      </c>
      <c r="B11" s="4" t="s">
        <v>27</v>
      </c>
      <c r="C11" s="23">
        <v>0</v>
      </c>
      <c r="D11" s="4">
        <v>38</v>
      </c>
      <c r="E11" s="4">
        <v>34</v>
      </c>
      <c r="F11" s="4">
        <v>30</v>
      </c>
      <c r="G11" s="22">
        <f t="shared" si="0"/>
        <v>102</v>
      </c>
    </row>
    <row r="12" spans="1:7" x14ac:dyDescent="0.3">
      <c r="A12">
        <v>1263</v>
      </c>
      <c r="B12" s="4" t="s">
        <v>28</v>
      </c>
      <c r="C12" s="23">
        <v>29</v>
      </c>
      <c r="D12" s="4">
        <v>23</v>
      </c>
      <c r="E12" s="4">
        <v>37</v>
      </c>
      <c r="F12" s="4">
        <v>32</v>
      </c>
      <c r="G12" s="22">
        <f t="shared" si="0"/>
        <v>121</v>
      </c>
    </row>
    <row r="13" spans="1:7" x14ac:dyDescent="0.3">
      <c r="A13">
        <v>1265</v>
      </c>
      <c r="B13" s="4" t="s">
        <v>149</v>
      </c>
      <c r="C13" s="23">
        <v>0</v>
      </c>
      <c r="D13" s="4">
        <v>1</v>
      </c>
      <c r="E13" s="4">
        <v>1</v>
      </c>
      <c r="F13" s="4">
        <v>1</v>
      </c>
      <c r="G13" s="22">
        <f t="shared" si="0"/>
        <v>3</v>
      </c>
    </row>
    <row r="14" spans="1:7" x14ac:dyDescent="0.3">
      <c r="A14">
        <v>1304</v>
      </c>
      <c r="B14" s="4" t="s">
        <v>34</v>
      </c>
      <c r="C14" s="23">
        <v>19</v>
      </c>
      <c r="D14" s="4">
        <v>18</v>
      </c>
      <c r="E14" s="4">
        <v>20</v>
      </c>
      <c r="F14" s="4">
        <v>23</v>
      </c>
      <c r="G14" s="22">
        <f t="shared" si="0"/>
        <v>80</v>
      </c>
    </row>
    <row r="15" spans="1:7" x14ac:dyDescent="0.3">
      <c r="A15">
        <v>1350</v>
      </c>
      <c r="B15" s="4" t="s">
        <v>38</v>
      </c>
      <c r="C15" s="23">
        <v>46</v>
      </c>
      <c r="D15" s="4">
        <v>58</v>
      </c>
      <c r="E15" s="4">
        <v>61</v>
      </c>
      <c r="F15" s="4">
        <v>66</v>
      </c>
      <c r="G15" s="22">
        <f t="shared" si="0"/>
        <v>231</v>
      </c>
    </row>
    <row r="16" spans="1:7" x14ac:dyDescent="0.3">
      <c r="A16">
        <v>1450</v>
      </c>
      <c r="B16" s="4" t="s">
        <v>150</v>
      </c>
      <c r="C16" s="23">
        <v>33</v>
      </c>
      <c r="D16" s="4">
        <v>46</v>
      </c>
      <c r="E16" s="4">
        <v>45</v>
      </c>
      <c r="F16" s="4">
        <v>39</v>
      </c>
      <c r="G16" s="22">
        <f t="shared" si="0"/>
        <v>163</v>
      </c>
    </row>
    <row r="17" spans="1:7" x14ac:dyDescent="0.3">
      <c r="A17">
        <v>1481</v>
      </c>
      <c r="B17" s="4" t="s">
        <v>151</v>
      </c>
      <c r="C17" s="23">
        <v>28</v>
      </c>
      <c r="D17" s="4">
        <v>44</v>
      </c>
      <c r="E17" s="4">
        <v>39</v>
      </c>
      <c r="F17" s="4">
        <v>29</v>
      </c>
      <c r="G17" s="22">
        <f t="shared" si="0"/>
        <v>140</v>
      </c>
    </row>
    <row r="18" spans="1:7" x14ac:dyDescent="0.3">
      <c r="A18">
        <v>1483</v>
      </c>
      <c r="B18" s="4" t="s">
        <v>122</v>
      </c>
      <c r="C18" s="23">
        <v>30</v>
      </c>
      <c r="D18" s="4">
        <v>30</v>
      </c>
      <c r="E18" s="4">
        <v>48</v>
      </c>
      <c r="F18" s="4">
        <v>35</v>
      </c>
      <c r="G18" s="22">
        <f t="shared" si="0"/>
        <v>143</v>
      </c>
    </row>
    <row r="19" spans="1:7" x14ac:dyDescent="0.3">
      <c r="A19">
        <v>1500</v>
      </c>
      <c r="B19" s="4" t="s">
        <v>152</v>
      </c>
      <c r="C19" s="23">
        <v>22</v>
      </c>
      <c r="D19" s="4">
        <v>22</v>
      </c>
      <c r="E19" s="4">
        <v>3</v>
      </c>
      <c r="F19" s="4">
        <v>0</v>
      </c>
      <c r="G19" s="22">
        <f t="shared" si="0"/>
        <v>47</v>
      </c>
    </row>
    <row r="20" spans="1:7" s="20" customFormat="1" x14ac:dyDescent="0.3">
      <c r="B20" s="23" t="s">
        <v>168</v>
      </c>
      <c r="C20" s="23">
        <v>77</v>
      </c>
      <c r="D20" s="23">
        <v>0</v>
      </c>
      <c r="E20" s="23"/>
      <c r="F20" s="23"/>
      <c r="G20" s="22">
        <f t="shared" si="0"/>
        <v>77</v>
      </c>
    </row>
    <row r="21" spans="1:7" x14ac:dyDescent="0.3">
      <c r="A21">
        <v>1511</v>
      </c>
      <c r="B21" s="4" t="s">
        <v>50</v>
      </c>
      <c r="C21" s="23">
        <v>155</v>
      </c>
      <c r="D21" s="4">
        <v>269</v>
      </c>
      <c r="E21" s="4">
        <v>243</v>
      </c>
      <c r="F21" s="4">
        <v>252</v>
      </c>
      <c r="G21" s="22">
        <f t="shared" si="0"/>
        <v>919</v>
      </c>
    </row>
    <row r="22" spans="1:7" x14ac:dyDescent="0.3">
      <c r="A22">
        <v>1514</v>
      </c>
      <c r="B22" s="4" t="s">
        <v>53</v>
      </c>
      <c r="C22" s="23">
        <v>32</v>
      </c>
      <c r="D22" s="4">
        <v>31</v>
      </c>
      <c r="E22" s="4">
        <v>34</v>
      </c>
      <c r="F22" s="4">
        <v>39</v>
      </c>
      <c r="G22" s="22">
        <f t="shared" si="0"/>
        <v>136</v>
      </c>
    </row>
    <row r="23" spans="1:7" x14ac:dyDescent="0.3">
      <c r="A23">
        <v>1550</v>
      </c>
      <c r="B23" s="4" t="s">
        <v>153</v>
      </c>
      <c r="C23" s="23">
        <v>145</v>
      </c>
      <c r="D23" s="4">
        <v>196</v>
      </c>
      <c r="E23" s="4">
        <v>182</v>
      </c>
      <c r="F23" s="4">
        <v>201</v>
      </c>
      <c r="G23" s="22">
        <f t="shared" si="0"/>
        <v>724</v>
      </c>
    </row>
    <row r="24" spans="1:7" x14ac:dyDescent="0.3">
      <c r="A24">
        <v>1610</v>
      </c>
      <c r="B24" s="4" t="s">
        <v>154</v>
      </c>
      <c r="C24" s="23">
        <v>22</v>
      </c>
      <c r="D24" s="4">
        <v>23</v>
      </c>
      <c r="E24" s="4">
        <v>20</v>
      </c>
      <c r="F24" s="4">
        <v>24</v>
      </c>
      <c r="G24" s="22">
        <f t="shared" si="0"/>
        <v>89</v>
      </c>
    </row>
    <row r="25" spans="1:7" x14ac:dyDescent="0.3">
      <c r="A25">
        <v>1611</v>
      </c>
      <c r="B25" s="4" t="s">
        <v>59</v>
      </c>
      <c r="C25" s="23">
        <v>77</v>
      </c>
      <c r="D25" s="4">
        <v>111</v>
      </c>
      <c r="E25" s="4">
        <v>93</v>
      </c>
      <c r="F25" s="4">
        <v>83</v>
      </c>
      <c r="G25" s="22">
        <f t="shared" si="0"/>
        <v>364</v>
      </c>
    </row>
    <row r="26" spans="1:7" x14ac:dyDescent="0.3">
      <c r="A26">
        <v>1612</v>
      </c>
      <c r="B26" s="4" t="s">
        <v>60</v>
      </c>
      <c r="C26" s="23">
        <v>52</v>
      </c>
      <c r="D26" s="4">
        <v>71</v>
      </c>
      <c r="E26" s="4">
        <v>65</v>
      </c>
      <c r="F26" s="4">
        <v>65</v>
      </c>
      <c r="G26" s="22">
        <f t="shared" si="0"/>
        <v>253</v>
      </c>
    </row>
    <row r="27" spans="1:7" x14ac:dyDescent="0.3">
      <c r="A27">
        <v>1613</v>
      </c>
      <c r="B27" s="4" t="s">
        <v>61</v>
      </c>
      <c r="C27" s="23">
        <v>44</v>
      </c>
      <c r="D27" s="4">
        <v>36</v>
      </c>
      <c r="E27" s="4">
        <v>52</v>
      </c>
      <c r="F27" s="4">
        <v>53</v>
      </c>
      <c r="G27" s="22">
        <f t="shared" si="0"/>
        <v>185</v>
      </c>
    </row>
    <row r="28" spans="1:7" x14ac:dyDescent="0.3">
      <c r="A28">
        <v>1650</v>
      </c>
      <c r="B28" t="s">
        <v>155</v>
      </c>
      <c r="C28" s="23"/>
      <c r="D28" s="8">
        <v>0</v>
      </c>
      <c r="E28" s="8">
        <v>3</v>
      </c>
      <c r="F28" s="8">
        <v>0</v>
      </c>
      <c r="G28" s="22">
        <f t="shared" si="0"/>
        <v>3</v>
      </c>
    </row>
    <row r="29" spans="1:7" x14ac:dyDescent="0.3">
      <c r="A29">
        <v>1651</v>
      </c>
      <c r="B29" s="4" t="s">
        <v>64</v>
      </c>
      <c r="C29" s="23">
        <v>39</v>
      </c>
      <c r="D29" s="4">
        <v>49</v>
      </c>
      <c r="E29" s="4">
        <v>51</v>
      </c>
      <c r="F29" s="4">
        <v>57</v>
      </c>
      <c r="G29" s="22">
        <f t="shared" si="0"/>
        <v>196</v>
      </c>
    </row>
    <row r="30" spans="1:7" x14ac:dyDescent="0.3">
      <c r="A30">
        <v>1652</v>
      </c>
      <c r="B30" s="4" t="s">
        <v>65</v>
      </c>
      <c r="C30" s="23">
        <v>30</v>
      </c>
      <c r="D30" s="4">
        <v>49</v>
      </c>
      <c r="E30" s="4">
        <v>54</v>
      </c>
      <c r="F30" s="4">
        <v>43</v>
      </c>
      <c r="G30" s="22">
        <f t="shared" si="0"/>
        <v>176</v>
      </c>
    </row>
    <row r="31" spans="1:7" x14ac:dyDescent="0.3">
      <c r="A31">
        <v>1654</v>
      </c>
      <c r="B31" s="4" t="s">
        <v>66</v>
      </c>
      <c r="C31" s="23">
        <v>47</v>
      </c>
      <c r="D31" s="4">
        <v>44</v>
      </c>
      <c r="E31" s="4">
        <v>50</v>
      </c>
      <c r="F31" s="4">
        <v>48</v>
      </c>
      <c r="G31" s="22">
        <f t="shared" si="0"/>
        <v>189</v>
      </c>
    </row>
    <row r="32" spans="1:7" x14ac:dyDescent="0.3">
      <c r="A32">
        <v>1700</v>
      </c>
      <c r="B32" s="4" t="s">
        <v>71</v>
      </c>
      <c r="C32" s="23">
        <v>44</v>
      </c>
      <c r="D32" s="4">
        <v>48</v>
      </c>
      <c r="E32" s="4">
        <v>42</v>
      </c>
      <c r="F32" s="4">
        <v>35</v>
      </c>
      <c r="G32" s="22">
        <f t="shared" si="0"/>
        <v>169</v>
      </c>
    </row>
    <row r="33" spans="1:7" x14ac:dyDescent="0.3">
      <c r="A33">
        <v>1701</v>
      </c>
      <c r="B33" s="4" t="s">
        <v>72</v>
      </c>
      <c r="C33" s="23">
        <v>42</v>
      </c>
      <c r="D33" s="4">
        <v>47</v>
      </c>
      <c r="E33" s="4">
        <v>41</v>
      </c>
      <c r="F33" s="4">
        <v>45</v>
      </c>
      <c r="G33" s="22">
        <f t="shared" si="0"/>
        <v>175</v>
      </c>
    </row>
    <row r="34" spans="1:7" x14ac:dyDescent="0.3">
      <c r="A34">
        <v>1704</v>
      </c>
      <c r="B34" s="4" t="s">
        <v>73</v>
      </c>
      <c r="C34" s="23">
        <v>42</v>
      </c>
      <c r="D34" s="4">
        <v>45</v>
      </c>
      <c r="E34" s="4">
        <v>60</v>
      </c>
      <c r="F34" s="4">
        <v>64</v>
      </c>
      <c r="G34" s="22">
        <f t="shared" si="0"/>
        <v>211</v>
      </c>
    </row>
    <row r="35" spans="1:7" x14ac:dyDescent="0.3">
      <c r="A35">
        <v>1705</v>
      </c>
      <c r="B35" s="4" t="s">
        <v>156</v>
      </c>
      <c r="C35" s="23">
        <v>30</v>
      </c>
      <c r="D35" s="4">
        <v>44</v>
      </c>
      <c r="E35" s="4">
        <v>46</v>
      </c>
      <c r="F35" s="4">
        <v>38</v>
      </c>
      <c r="G35" s="22">
        <f t="shared" si="0"/>
        <v>158</v>
      </c>
    </row>
    <row r="36" spans="1:7" x14ac:dyDescent="0.3">
      <c r="A36">
        <v>1950</v>
      </c>
      <c r="B36" s="4" t="s">
        <v>157</v>
      </c>
      <c r="C36" s="23">
        <v>1</v>
      </c>
      <c r="D36" s="4">
        <v>11</v>
      </c>
      <c r="E36" s="4">
        <v>20</v>
      </c>
      <c r="F36" s="4">
        <v>22</v>
      </c>
      <c r="G36" s="22">
        <f t="shared" si="0"/>
        <v>54</v>
      </c>
    </row>
    <row r="37" spans="1:7" x14ac:dyDescent="0.3">
      <c r="A37">
        <v>1951</v>
      </c>
      <c r="B37" s="4" t="s">
        <v>158</v>
      </c>
      <c r="C37" s="23"/>
      <c r="D37" s="4"/>
      <c r="E37" s="4">
        <v>245</v>
      </c>
      <c r="F37" s="4">
        <v>185</v>
      </c>
      <c r="G37" s="22">
        <f t="shared" si="0"/>
        <v>430</v>
      </c>
    </row>
    <row r="38" spans="1:7" s="1" customFormat="1" x14ac:dyDescent="0.3">
      <c r="B38" s="3" t="s">
        <v>3</v>
      </c>
      <c r="C38" s="22">
        <f t="shared" ref="C38:D38" si="1">SUM(C5:C37)</f>
        <v>1323</v>
      </c>
      <c r="D38" s="22">
        <f t="shared" si="1"/>
        <v>1675</v>
      </c>
      <c r="E38" s="3">
        <f>SUM(E5:E37)</f>
        <v>1897</v>
      </c>
      <c r="F38" s="3">
        <f>SUM(F5:F37)</f>
        <v>1826</v>
      </c>
      <c r="G38" s="22">
        <f t="shared" si="0"/>
        <v>6721</v>
      </c>
    </row>
  </sheetData>
  <phoneticPr fontId="2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全校</vt:lpstr>
      <vt:lpstr>博士班</vt:lpstr>
      <vt:lpstr>碩士在職專班</vt:lpstr>
      <vt:lpstr>碩士班</vt:lpstr>
      <vt:lpstr>學士班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黃正得</dc:creator>
  <cp:lastModifiedBy>USER</cp:lastModifiedBy>
  <cp:lastPrinted>2023-03-28T01:16:28Z</cp:lastPrinted>
  <dcterms:created xsi:type="dcterms:W3CDTF">2023-01-06T13:56:14Z</dcterms:created>
  <dcterms:modified xsi:type="dcterms:W3CDTF">2024-11-25T03:32:33Z</dcterms:modified>
</cp:coreProperties>
</file>